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ЭтаКнига" defaultThemeVersion="124226"/>
  <bookViews>
    <workbookView xWindow="420" yWindow="105" windowWidth="13950" windowHeight="8850" tabRatio="799"/>
  </bookViews>
  <sheets>
    <sheet name="исполнение функц " sheetId="22" r:id="rId1"/>
  </sheets>
  <definedNames>
    <definedName name="_Date_">#REF!</definedName>
    <definedName name="_Otchet_Period_Source__AT_ObjectName">#REF!</definedName>
    <definedName name="_xlnm._FilterDatabase" localSheetId="0" hidden="1">'исполнение функц '!$A$8:$F$8</definedName>
    <definedName name="_xlnm.Print_Titles" localSheetId="0">'исполнение функц '!$6:$8</definedName>
    <definedName name="_xlnm.Print_Area" localSheetId="0">'исполнение функц '!$A$1:$F$64</definedName>
  </definedNames>
  <calcPr calcId="145621" iterate="1"/>
</workbook>
</file>

<file path=xl/calcChain.xml><?xml version="1.0" encoding="utf-8"?>
<calcChain xmlns="http://schemas.openxmlformats.org/spreadsheetml/2006/main">
  <c r="F10" i="22" l="1"/>
  <c r="F11" i="22"/>
  <c r="F12" i="22"/>
  <c r="F13" i="22"/>
  <c r="F14" i="22"/>
  <c r="F15" i="22"/>
  <c r="F16" i="22"/>
  <c r="F17" i="22"/>
  <c r="F18" i="22"/>
  <c r="F19" i="22"/>
  <c r="F20" i="22"/>
  <c r="F21" i="22"/>
  <c r="F22" i="22"/>
  <c r="F23" i="22"/>
  <c r="F24" i="22"/>
  <c r="F25" i="22"/>
  <c r="F26" i="22"/>
  <c r="F27" i="22"/>
  <c r="F28" i="22"/>
  <c r="F29" i="22"/>
  <c r="F30" i="22"/>
  <c r="F31" i="22"/>
  <c r="F32" i="22"/>
  <c r="F33" i="22"/>
  <c r="F34" i="22"/>
  <c r="F35" i="22"/>
  <c r="F36" i="22"/>
  <c r="F37" i="22"/>
  <c r="F38" i="22"/>
  <c r="F39" i="22"/>
  <c r="F40" i="22"/>
  <c r="F41" i="22"/>
  <c r="F42" i="22"/>
  <c r="F43" i="22"/>
  <c r="F44" i="22"/>
  <c r="F45" i="22"/>
  <c r="F46" i="22"/>
  <c r="F47" i="22"/>
  <c r="F48" i="22"/>
  <c r="F49" i="22"/>
  <c r="F50" i="22"/>
  <c r="F51" i="22"/>
  <c r="F52" i="22"/>
  <c r="F53" i="22"/>
  <c r="F54" i="22"/>
  <c r="F55" i="22"/>
  <c r="F56" i="22"/>
  <c r="F57" i="22"/>
  <c r="F58" i="22"/>
  <c r="F59" i="22"/>
  <c r="F60" i="22"/>
  <c r="F61" i="22"/>
  <c r="F62" i="22"/>
  <c r="F63" i="22"/>
  <c r="F64" i="22"/>
  <c r="F9" i="22"/>
</calcChain>
</file>

<file path=xl/sharedStrings.xml><?xml version="1.0" encoding="utf-8"?>
<sst xmlns="http://schemas.openxmlformats.org/spreadsheetml/2006/main" count="68" uniqueCount="68">
  <si>
    <t>Сельское хозяйство и рыболовство</t>
  </si>
  <si>
    <t>Транспорт</t>
  </si>
  <si>
    <t>Другие вопросы в области национальной экономики</t>
  </si>
  <si>
    <t>Жилищное хозяйство</t>
  </si>
  <si>
    <t>Массовый спорт</t>
  </si>
  <si>
    <t>Связь и информатика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</si>
  <si>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</si>
  <si>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</si>
  <si>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Мобилизационная и вневойсковая подготовка</t>
  </si>
  <si>
    <t>Органы юстиции</t>
  </si>
  <si>
    <t>Другие общегосударственные вопросы</t>
  </si>
  <si>
    <t>Общеэкономические вопросы</t>
  </si>
  <si>
    <t>Социальное обеспечение населения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</si>
  <si>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</si>
  <si>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</si>
  <si>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</si>
  <si>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Пенсионное обеспечение</t>
  </si>
  <si>
    <t>Коммунальное хозяйство</t>
  </si>
  <si>
    <t>Благоустройство</t>
  </si>
  <si>
    <t>Другие вопросы в области охраны окружающей среды</t>
  </si>
  <si>
    <t>Дошкольное образование</t>
  </si>
  <si>
    <t>Другие вопросы в области физической культуры и спорта</t>
  </si>
  <si>
    <t>Телевидение и радиовещание</t>
  </si>
  <si>
    <t>Периодическая печать и издательства</t>
  </si>
  <si>
    <t>Общее образование</t>
  </si>
  <si>
    <t>Наименование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</si>
  <si>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</si>
  <si>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</si>
  <si>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Охрана семьи и детства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</si>
  <si>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</si>
  <si>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</si>
  <si>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национальной безопасности и правоохранительной деятельности</t>
  </si>
  <si>
    <t>Другие вопросы в области жилищно-коммунального хозяйства</t>
  </si>
  <si>
    <t>Дополнительное образование детей</t>
  </si>
  <si>
    <t>Другие вопросы в области здравоохранения</t>
  </si>
  <si>
    <t>Код по бюджетной классификации</t>
  </si>
  <si>
    <t>Исполнено</t>
  </si>
  <si>
    <t>раз-дела</t>
  </si>
  <si>
    <t>подраз-дела</t>
  </si>
  <si>
    <t>к уточненному плану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</si>
  <si>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</si>
  <si>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</si>
  <si>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</si>
  <si>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</si>
  <si>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</si>
  <si>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</si>
  <si>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</si>
  <si>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Молодежная политика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</si>
  <si>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</si>
  <si>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</si>
  <si>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</si>
  <si>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</si>
  <si>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</si>
  <si>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Итого</t>
  </si>
  <si>
    <t>Судебная система</t>
  </si>
  <si>
    <t>Спорт высших достижений</t>
  </si>
  <si>
    <t>Физическая культура</t>
  </si>
  <si>
    <t>Охрана объектов растительного и животного мира и среды их обитания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</si>
  <si>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</si>
  <si>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</si>
  <si>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</si>
  <si>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</si>
  <si>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Уточненный план на 2024 год</t>
  </si>
  <si>
    <t>Приложение 3</t>
  </si>
  <si>
    <t>Показатели исполнения бюджета города Пыть-Яха по расходам бюджета города Пыть-Яха по разделам и подразделам классификации расходов бюджета за 9 месяцев 2024 года</t>
  </si>
  <si>
    <t>к решению Думы города Пыть-Яха</t>
  </si>
  <si>
    <t>(рублей)</t>
  </si>
  <si>
    <t>от 23.12.2024 № 307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</si>
</sst>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0000"/>
    <numFmt numFmtId="167" formatCode="0.0"/>
    <numFmt numFmtId="168" formatCode="#,##0.0_ ;\-#,##0.0\ "/>
    <numFmt numFmtId="169" formatCode="#,##0.00;[Red]\-#,##0.00;0.00"/>
    <numFmt numFmtId="170" formatCode="00"/>
  </numFmts>
  <fonts count="4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4">
    <xf numFmtId="0" fontId="0" fillId="0" borderId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10" borderId="0" applyNumberFormat="0" applyBorder="0" applyAlignment="0" applyProtection="0"/>
    <xf numFmtId="0" fontId="13" fillId="4" borderId="1" applyNumberFormat="0" applyAlignment="0" applyProtection="0"/>
    <xf numFmtId="0" fontId="14" fillId="11" borderId="2" applyNumberFormat="0" applyAlignment="0" applyProtection="0"/>
    <xf numFmtId="0" fontId="15" fillId="11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12" borderId="7" applyNumberFormat="0" applyAlignment="0" applyProtection="0"/>
    <xf numFmtId="0" fontId="21" fillId="0" borderId="0" applyNumberFormat="0" applyFill="0" applyBorder="0" applyAlignment="0" applyProtection="0"/>
    <xf numFmtId="0" fontId="22" fillId="13" borderId="0" applyNumberFormat="0" applyBorder="0" applyAlignment="0" applyProtection="0"/>
    <xf numFmtId="0" fontId="29" fillId="0" borderId="0"/>
    <xf numFmtId="0" fontId="1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0" fontId="9" fillId="0" borderId="0"/>
    <xf numFmtId="0" fontId="10" fillId="0" borderId="0"/>
    <xf numFmtId="0" fontId="29" fillId="0" borderId="0"/>
    <xf numFmtId="0" fontId="9" fillId="0" borderId="0"/>
    <xf numFmtId="0" fontId="23" fillId="2" borderId="0" applyNumberFormat="0" applyBorder="0" applyAlignment="0" applyProtection="0"/>
    <xf numFmtId="0" fontId="24" fillId="0" borderId="0" applyNumberFormat="0" applyFill="0" applyBorder="0" applyAlignment="0" applyProtection="0"/>
    <xf numFmtId="0" fontId="9" fillId="14" borderId="8" applyNumberFormat="0" applyFont="0" applyAlignment="0" applyProtection="0"/>
    <xf numFmtId="0" fontId="25" fillId="0" borderId="9" applyNumberFormat="0" applyFill="0" applyAlignment="0" applyProtection="0"/>
    <xf numFmtId="0" fontId="30" fillId="0" borderId="0"/>
    <xf numFmtId="0" fontId="26" fillId="0" borderId="0" applyNumberFormat="0" applyFill="0" applyBorder="0" applyAlignment="0" applyProtection="0"/>
    <xf numFmtId="164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27" fillId="3" borderId="0" applyNumberFormat="0" applyBorder="0" applyAlignment="0" applyProtection="0"/>
    <xf numFmtId="0" fontId="8" fillId="0" borderId="0"/>
    <xf numFmtId="0" fontId="7" fillId="0" borderId="0"/>
    <xf numFmtId="0" fontId="36" fillId="0" borderId="0"/>
    <xf numFmtId="165" fontId="34" fillId="0" borderId="0" applyFont="0" applyFill="0" applyBorder="0" applyAlignment="0" applyProtection="0"/>
    <xf numFmtId="0" fontId="6" fillId="0" borderId="0"/>
    <xf numFmtId="0" fontId="37" fillId="0" borderId="0"/>
    <xf numFmtId="0" fontId="10" fillId="0" borderId="0"/>
    <xf numFmtId="0" fontId="5" fillId="0" borderId="0"/>
    <xf numFmtId="0" fontId="38" fillId="0" borderId="0"/>
    <xf numFmtId="0" fontId="4" fillId="0" borderId="0"/>
    <xf numFmtId="0" fontId="3" fillId="0" borderId="0"/>
    <xf numFmtId="0" fontId="39" fillId="0" borderId="0"/>
    <xf numFmtId="0" fontId="2" fillId="0" borderId="0"/>
    <xf numFmtId="0" fontId="39" fillId="0" borderId="0"/>
    <xf numFmtId="0" fontId="9" fillId="0" borderId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10" borderId="0" applyNumberFormat="0" applyBorder="0" applyAlignment="0" applyProtection="0"/>
    <xf numFmtId="0" fontId="13" fillId="4" borderId="1" applyNumberFormat="0" applyAlignment="0" applyProtection="0"/>
    <xf numFmtId="0" fontId="14" fillId="11" borderId="2" applyNumberFormat="0" applyAlignment="0" applyProtection="0"/>
    <xf numFmtId="0" fontId="15" fillId="11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12" borderId="7" applyNumberFormat="0" applyAlignment="0" applyProtection="0"/>
    <xf numFmtId="0" fontId="21" fillId="0" borderId="0" applyNumberFormat="0" applyFill="0" applyBorder="0" applyAlignment="0" applyProtection="0"/>
    <xf numFmtId="0" fontId="22" fillId="13" borderId="0" applyNumberFormat="0" applyBorder="0" applyAlignment="0" applyProtection="0"/>
    <xf numFmtId="0" fontId="10" fillId="0" borderId="0"/>
    <xf numFmtId="0" fontId="10" fillId="0" borderId="0"/>
    <xf numFmtId="0" fontId="1" fillId="0" borderId="0"/>
    <xf numFmtId="0" fontId="4" fillId="0" borderId="0"/>
    <xf numFmtId="0" fontId="23" fillId="2" borderId="0" applyNumberFormat="0" applyBorder="0" applyAlignment="0" applyProtection="0"/>
    <xf numFmtId="0" fontId="24" fillId="0" borderId="0" applyNumberFormat="0" applyFill="0" applyBorder="0" applyAlignment="0" applyProtection="0"/>
    <xf numFmtId="0" fontId="9" fillId="14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3" borderId="0" applyNumberFormat="0" applyBorder="0" applyAlignment="0" applyProtection="0"/>
    <xf numFmtId="0" fontId="4" fillId="0" borderId="0"/>
    <xf numFmtId="0" fontId="4" fillId="0" borderId="0"/>
    <xf numFmtId="0" fontId="10" fillId="0" borderId="0"/>
    <xf numFmtId="165" fontId="1" fillId="0" borderId="0" applyFont="0" applyFill="0" applyBorder="0" applyAlignment="0" applyProtection="0"/>
    <xf numFmtId="0" fontId="1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40" fillId="0" borderId="0"/>
    <xf numFmtId="0" fontId="40" fillId="0" borderId="0"/>
    <xf numFmtId="0" fontId="41" fillId="0" borderId="0"/>
  </cellStyleXfs>
  <cellXfs count="33">
    <xf numFmtId="0" fontId="0" fillId="0" borderId="0" xfId="0"/>
    <xf numFmtId="168" fontId="28" fillId="0" borderId="0" xfId="27" applyNumberFormat="1" applyFont="1" applyFill="1" applyBorder="1" applyAlignment="1">
      <alignment wrapText="1"/>
    </xf>
    <xf numFmtId="49" fontId="28" fillId="0" borderId="0" xfId="27" applyNumberFormat="1" applyFont="1" applyFill="1" applyBorder="1" applyAlignment="1">
      <alignment wrapText="1"/>
    </xf>
    <xf numFmtId="167" fontId="28" fillId="0" borderId="0" xfId="26" applyNumberFormat="1" applyFont="1" applyFill="1" applyAlignment="1"/>
    <xf numFmtId="167" fontId="28" fillId="0" borderId="0" xfId="26" applyNumberFormat="1" applyFont="1" applyFill="1" applyAlignment="1">
      <alignment horizontal="right"/>
    </xf>
    <xf numFmtId="0" fontId="28" fillId="0" borderId="0" xfId="25" applyFont="1" applyFill="1" applyAlignment="1"/>
    <xf numFmtId="0" fontId="28" fillId="0" borderId="0" xfId="25" applyFont="1" applyFill="1" applyAlignment="1">
      <alignment horizontal="right"/>
    </xf>
    <xf numFmtId="168" fontId="28" fillId="0" borderId="0" xfId="27" applyNumberFormat="1" applyFont="1" applyFill="1" applyAlignment="1">
      <alignment wrapText="1"/>
    </xf>
    <xf numFmtId="49" fontId="28" fillId="0" borderId="0" xfId="27" applyNumberFormat="1" applyFont="1" applyFill="1" applyAlignment="1">
      <alignment horizontal="centerContinuous" wrapText="1"/>
    </xf>
    <xf numFmtId="0" fontId="28" fillId="0" borderId="0" xfId="27" applyNumberFormat="1" applyFont="1" applyFill="1" applyAlignment="1">
      <alignment wrapText="1"/>
    </xf>
    <xf numFmtId="168" fontId="28" fillId="0" borderId="0" xfId="24" applyNumberFormat="1" applyFont="1" applyFill="1" applyBorder="1" applyAlignment="1">
      <alignment wrapText="1"/>
    </xf>
    <xf numFmtId="168" fontId="28" fillId="0" borderId="0" xfId="24" applyNumberFormat="1" applyFont="1" applyFill="1" applyAlignment="1">
      <alignment wrapText="1"/>
    </xf>
    <xf numFmtId="0" fontId="28" fillId="0" borderId="0" xfId="25" applyFont="1" applyFill="1" applyAlignment="1">
      <alignment vertical="center" wrapText="1"/>
    </xf>
    <xf numFmtId="0" fontId="28" fillId="0" borderId="10" xfId="43" applyNumberFormat="1" applyFont="1" applyFill="1" applyBorder="1" applyAlignment="1" applyProtection="1">
      <alignment horizontal="centerContinuous"/>
      <protection hidden="1"/>
    </xf>
    <xf numFmtId="0" fontId="28" fillId="0" borderId="10" xfId="43" applyNumberFormat="1" applyFont="1" applyFill="1" applyBorder="1" applyAlignment="1" applyProtection="1">
      <alignment horizontal="center"/>
      <protection hidden="1"/>
    </xf>
    <xf numFmtId="0" fontId="28" fillId="0" borderId="10" xfId="43" applyFont="1" applyBorder="1" applyAlignment="1" applyProtection="1">
      <alignment horizontal="center"/>
      <protection hidden="1"/>
    </xf>
    <xf numFmtId="166" fontId="28" fillId="15" borderId="10" xfId="43" applyNumberFormat="1" applyFont="1" applyFill="1" applyBorder="1" applyAlignment="1" applyProtection="1">
      <alignment wrapText="1"/>
      <protection hidden="1"/>
    </xf>
    <xf numFmtId="170" fontId="28" fillId="15" borderId="10" xfId="43" applyNumberFormat="1" applyFont="1" applyFill="1" applyBorder="1" applyAlignment="1" applyProtection="1">
      <alignment horizontal="center"/>
      <protection hidden="1"/>
    </xf>
    <xf numFmtId="0" fontId="28" fillId="0" borderId="10" xfId="43" applyNumberFormat="1" applyFont="1" applyFill="1" applyBorder="1" applyAlignment="1" applyProtection="1">
      <protection hidden="1"/>
    </xf>
    <xf numFmtId="2" fontId="28" fillId="0" borderId="10" xfId="19" applyNumberFormat="1" applyFont="1" applyFill="1" applyBorder="1" applyAlignment="1" applyProtection="1">
      <protection hidden="1"/>
    </xf>
    <xf numFmtId="169" fontId="28" fillId="16" borderId="10" xfId="88" applyNumberFormat="1" applyFont="1" applyFill="1" applyBorder="1" applyAlignment="1" applyProtection="1">
      <protection hidden="1"/>
    </xf>
    <xf numFmtId="169" fontId="28" fillId="0" borderId="10" xfId="88" applyNumberFormat="1" applyFont="1" applyFill="1" applyBorder="1" applyAlignment="1" applyProtection="1">
      <protection hidden="1"/>
    </xf>
    <xf numFmtId="0" fontId="28" fillId="0" borderId="10" xfId="81" applyNumberFormat="1" applyFont="1" applyFill="1" applyBorder="1" applyAlignment="1" applyProtection="1">
      <alignment horizontal="center" vertical="center" wrapText="1"/>
      <protection hidden="1"/>
    </xf>
    <xf numFmtId="0" fontId="28" fillId="0" borderId="11" xfId="43" applyFont="1" applyBorder="1" applyAlignment="1" applyProtection="1">
      <alignment horizontal="center"/>
      <protection hidden="1"/>
    </xf>
    <xf numFmtId="168" fontId="28" fillId="0" borderId="0" xfId="27" applyNumberFormat="1" applyFont="1" applyFill="1" applyBorder="1" applyAlignment="1">
      <alignment horizontal="right" wrapText="1"/>
    </xf>
    <xf numFmtId="0" fontId="28" fillId="0" borderId="10" xfId="43" applyNumberFormat="1" applyFont="1" applyFill="1" applyBorder="1" applyAlignment="1" applyProtection="1">
      <alignment horizontal="center" vertical="center" wrapText="1"/>
      <protection hidden="1"/>
    </xf>
    <xf numFmtId="0" fontId="28" fillId="0" borderId="0" xfId="27" applyNumberFormat="1" applyFont="1" applyFill="1" applyAlignment="1">
      <alignment horizontal="center" vertical="center" wrapText="1"/>
    </xf>
    <xf numFmtId="168" fontId="28" fillId="0" borderId="0" xfId="27" applyNumberFormat="1" applyFont="1" applyFill="1" applyBorder="1" applyAlignment="1">
      <alignment horizontal="right" wrapText="1"/>
    </xf>
    <xf numFmtId="0" fontId="0" fillId="0" borderId="0" xfId="0" applyFont="1" applyAlignment="1">
      <alignment horizontal="right" wrapText="1"/>
    </xf>
    <xf numFmtId="168" fontId="28" fillId="0" borderId="0" xfId="27" applyNumberFormat="1" applyFont="1" applyFill="1" applyAlignment="1">
      <alignment horizontal="center" wrapText="1"/>
    </xf>
    <xf numFmtId="0" fontId="28" fillId="0" borderId="10" xfId="43" applyNumberFormat="1" applyFont="1" applyFill="1" applyBorder="1" applyAlignment="1" applyProtection="1">
      <alignment horizontal="center" vertical="center"/>
      <protection hidden="1"/>
    </xf>
    <xf numFmtId="0" fontId="28" fillId="0" borderId="10" xfId="43" applyNumberFormat="1" applyFont="1" applyFill="1" applyBorder="1" applyAlignment="1" applyProtection="1">
      <alignment horizontal="center" vertical="center" wrapText="1"/>
      <protection hidden="1"/>
    </xf>
    <xf numFmtId="0" fontId="28" fillId="0" borderId="10" xfId="43" applyFont="1" applyBorder="1" applyAlignment="1" applyProtection="1">
      <alignment horizontal="center" vertical="center" wrapText="1"/>
      <protection hidden="1"/>
    </xf>
  </cellXfs>
  <cellStyles count="94">
    <cellStyle name="Акцент1" xfId="1" builtinId="29" customBuiltin="1"/>
    <cellStyle name="Акцент1 2" xfId="52"/>
    <cellStyle name="Акцент2" xfId="2" builtinId="33" customBuiltin="1"/>
    <cellStyle name="Акцент2 2" xfId="53"/>
    <cellStyle name="Акцент3" xfId="3" builtinId="37" customBuiltin="1"/>
    <cellStyle name="Акцент3 2" xfId="54"/>
    <cellStyle name="Акцент4" xfId="4" builtinId="41" customBuiltin="1"/>
    <cellStyle name="Акцент4 2" xfId="55"/>
    <cellStyle name="Акцент5" xfId="5" builtinId="45" customBuiltin="1"/>
    <cellStyle name="Акцент5 2" xfId="56"/>
    <cellStyle name="Акцент6" xfId="6" builtinId="49" customBuiltin="1"/>
    <cellStyle name="Акцент6 2" xfId="57"/>
    <cellStyle name="Ввод " xfId="7" builtinId="20" customBuiltin="1"/>
    <cellStyle name="Ввод  2" xfId="58"/>
    <cellStyle name="Вывод" xfId="8" builtinId="21" customBuiltin="1"/>
    <cellStyle name="Вывод 2" xfId="59"/>
    <cellStyle name="Вычисление" xfId="9" builtinId="22" customBuiltin="1"/>
    <cellStyle name="Вычисление 2" xfId="60"/>
    <cellStyle name="Заголовок 1" xfId="10" builtinId="16" customBuiltin="1"/>
    <cellStyle name="Заголовок 1 2" xfId="61"/>
    <cellStyle name="Заголовок 2" xfId="11" builtinId="17" customBuiltin="1"/>
    <cellStyle name="Заголовок 2 2" xfId="62"/>
    <cellStyle name="Заголовок 3" xfId="12" builtinId="18" customBuiltin="1"/>
    <cellStyle name="Заголовок 3 2" xfId="63"/>
    <cellStyle name="Заголовок 4" xfId="13" builtinId="19" customBuiltin="1"/>
    <cellStyle name="Заголовок 4 2" xfId="64"/>
    <cellStyle name="Итог" xfId="14" builtinId="25" customBuiltin="1"/>
    <cellStyle name="Итог 2" xfId="65"/>
    <cellStyle name="Контрольная ячейка" xfId="15" builtinId="23" customBuiltin="1"/>
    <cellStyle name="Контрольная ячейка 2" xfId="66"/>
    <cellStyle name="Название" xfId="16" builtinId="15" customBuiltin="1"/>
    <cellStyle name="Название 2" xfId="67"/>
    <cellStyle name="Нейтральный" xfId="17" builtinId="28" customBuiltin="1"/>
    <cellStyle name="Нейтральный 2" xfId="68"/>
    <cellStyle name="Обычный" xfId="0" builtinId="0"/>
    <cellStyle name="Обычный 10" xfId="47"/>
    <cellStyle name="Обычный 10 2" xfId="87"/>
    <cellStyle name="Обычный 11" xfId="48"/>
    <cellStyle name="Обычный 11 2" xfId="88"/>
    <cellStyle name="Обычный 12" xfId="49"/>
    <cellStyle name="Обычный 12 2" xfId="89"/>
    <cellStyle name="Обычный 13" xfId="51"/>
    <cellStyle name="Обычный 14" xfId="91"/>
    <cellStyle name="Обычный 15" xfId="93"/>
    <cellStyle name="Обычный 2" xfId="18"/>
    <cellStyle name="Обычный 2 10" xfId="92"/>
    <cellStyle name="Обычный 2 2" xfId="19"/>
    <cellStyle name="Обычный 2 3" xfId="20"/>
    <cellStyle name="Обычный 2 3 2" xfId="69"/>
    <cellStyle name="Обычный 2 4" xfId="21"/>
    <cellStyle name="Обычный 2 4 2" xfId="70"/>
    <cellStyle name="Обычный 2 5" xfId="39"/>
    <cellStyle name="Обычный 2 5 2" xfId="81"/>
    <cellStyle name="Обычный 2 6" xfId="42"/>
    <cellStyle name="Обычный 2 6 2" xfId="84"/>
    <cellStyle name="Обычный 2 7" xfId="43"/>
    <cellStyle name="Обычный 2 8" xfId="45"/>
    <cellStyle name="Обычный 2 8 2" xfId="86"/>
    <cellStyle name="Обычный 2 9" xfId="50"/>
    <cellStyle name="Обычный 2 9 2" xfId="90"/>
    <cellStyle name="Обычный 3" xfId="22"/>
    <cellStyle name="Обычный 3 2" xfId="71"/>
    <cellStyle name="Обычный 4" xfId="23"/>
    <cellStyle name="Обычный 4 2" xfId="72"/>
    <cellStyle name="Обычный 5" xfId="37"/>
    <cellStyle name="Обычный 5 2" xfId="79"/>
    <cellStyle name="Обычный 6" xfId="38"/>
    <cellStyle name="Обычный 6 2" xfId="80"/>
    <cellStyle name="Обычный 7" xfId="41"/>
    <cellStyle name="Обычный 7 2" xfId="83"/>
    <cellStyle name="Обычный 8" xfId="44"/>
    <cellStyle name="Обычный 8 2" xfId="85"/>
    <cellStyle name="Обычный 9" xfId="46"/>
    <cellStyle name="Обычный_blank консолидированного бюджета 2008 г." xfId="24"/>
    <cellStyle name="Обычный_tmp" xfId="25"/>
    <cellStyle name="Обычный_Tmp2" xfId="26"/>
    <cellStyle name="Обычный_Прогноз бюджета на 2009-2011г. по функциональной структуре" xfId="27"/>
    <cellStyle name="Плохой" xfId="28" builtinId="27" customBuiltin="1"/>
    <cellStyle name="Плохой 2" xfId="73"/>
    <cellStyle name="Пояснение" xfId="29" builtinId="53" customBuiltin="1"/>
    <cellStyle name="Пояснение 2" xfId="74"/>
    <cellStyle name="Примечание" xfId="30" builtinId="10" customBuiltin="1"/>
    <cellStyle name="Примечание 2" xfId="75"/>
    <cellStyle name="Связанная ячейка" xfId="31" builtinId="24" customBuiltin="1"/>
    <cellStyle name="Связанная ячейка 2" xfId="76"/>
    <cellStyle name="Стиль 1" xfId="32"/>
    <cellStyle name="Текст предупреждения" xfId="33" builtinId="11" customBuiltin="1"/>
    <cellStyle name="Текст предупреждения 2" xfId="77"/>
    <cellStyle name="Тысячи [0]_Лист1" xfId="34"/>
    <cellStyle name="Тысячи_Лист1" xfId="35"/>
    <cellStyle name="Финансовый 2" xfId="40"/>
    <cellStyle name="Финансовый 2 2" xfId="82"/>
    <cellStyle name="Хороший" xfId="36" builtinId="26" customBuiltin="1"/>
    <cellStyle name="Хороший 2" xfId="7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4"/>
  <sheetViews>
    <sheetView tabSelected="1" view="pageBreakPreview" zoomScale="75" zoomScaleNormal="100" zoomScaleSheetLayoutView="75" workbookViewId="0">
      <selection activeCell="A4" sqref="A4:F4"/>
    </sheetView>
  </sheetViews>
  <sheetFormatPr defaultColWidth="9.28515625" defaultRowHeight="15.75" x14ac:dyDescent="0.25"/>
  <cols>
    <col min="1" max="1" width="65.5703125" style="1" customWidth="1"/>
    <col min="2" max="3" width="8.42578125" style="2" customWidth="1"/>
    <col min="4" max="4" width="24.140625" style="1" customWidth="1"/>
    <col min="5" max="5" width="21.7109375" style="1" customWidth="1"/>
    <col min="6" max="6" width="10.28515625" style="1" customWidth="1"/>
    <col min="7" max="16384" width="9.28515625" style="1"/>
  </cols>
  <sheetData>
    <row r="1" spans="1:6" x14ac:dyDescent="0.25">
      <c r="D1" s="3"/>
      <c r="E1" s="3"/>
      <c r="F1" s="4" t="s">
        <v>63</v>
      </c>
    </row>
    <row r="2" spans="1:6" x14ac:dyDescent="0.25">
      <c r="D2" s="5"/>
      <c r="E2" s="5"/>
      <c r="F2" s="6" t="s">
        <v>65</v>
      </c>
    </row>
    <row r="3" spans="1:6" x14ac:dyDescent="0.25">
      <c r="D3" s="12"/>
      <c r="E3" s="27" t="s">
        <v>67</v>
      </c>
      <c r="F3" s="28"/>
    </row>
    <row r="4" spans="1:6" s="7" customFormat="1" ht="45" customHeight="1" x14ac:dyDescent="0.25">
      <c r="A4" s="29" t="s">
        <v>64</v>
      </c>
      <c r="B4" s="29"/>
      <c r="C4" s="29"/>
      <c r="D4" s="29"/>
      <c r="E4" s="29"/>
      <c r="F4" s="29"/>
    </row>
    <row r="5" spans="1:6" s="7" customFormat="1" x14ac:dyDescent="0.25">
      <c r="B5" s="8"/>
      <c r="C5" s="8"/>
      <c r="F5" s="24" t="s">
        <v>66</v>
      </c>
    </row>
    <row r="6" spans="1:6" s="9" customFormat="1" ht="15.75" customHeight="1" x14ac:dyDescent="0.25">
      <c r="A6" s="30" t="s">
        <v>25</v>
      </c>
      <c r="B6" s="31" t="s">
        <v>35</v>
      </c>
      <c r="C6" s="31"/>
      <c r="D6" s="31" t="s">
        <v>62</v>
      </c>
      <c r="E6" s="32" t="s">
        <v>36</v>
      </c>
      <c r="F6" s="22"/>
    </row>
    <row r="7" spans="1:6" s="26" customFormat="1" ht="80.25" customHeight="1" x14ac:dyDescent="0.2">
      <c r="A7" s="30"/>
      <c r="B7" s="25" t="s">
        <v>37</v>
      </c>
      <c r="C7" s="25" t="s">
        <v>38</v>
      </c>
      <c r="D7" s="31"/>
      <c r="E7" s="32"/>
      <c r="F7" s="22" t="s">
        <v>39</v>
      </c>
    </row>
    <row r="8" spans="1:6" x14ac:dyDescent="0.25">
      <c r="A8" s="13">
        <v>1</v>
      </c>
      <c r="B8" s="14">
        <v>2</v>
      </c>
      <c r="C8" s="14">
        <v>3</v>
      </c>
      <c r="D8" s="14">
        <v>4</v>
      </c>
      <c r="E8" s="23">
        <v>5</v>
      </c>
      <c r="F8" s="15">
        <v>6</v>
      </c>
    </row>
    <row r="9" spans="1:6" s="7" customFormat="1" ht="22.5" customHeight="1" x14ac:dyDescent="0.25">
      <c r="A9" s="16" t="s">
        <v>40</v>
      </c>
      <c r="B9" s="17">
        <v>1</v>
      </c>
      <c r="C9" s="17"/>
      <c r="D9" s="20">
        <v>570083843.45000005</v>
      </c>
      <c r="E9" s="21">
        <v>420213189.40999997</v>
      </c>
      <c r="F9" s="19">
        <f t="shared" ref="F9:F40" si="0">E9/D9*100</f>
        <v>73.710769782033879</v>
      </c>
    </row>
    <row r="10" spans="1:6" s="7" customFormat="1" ht="54" customHeight="1" x14ac:dyDescent="0.25">
      <c r="A10" s="16" t="s">
        <v>26</v>
      </c>
      <c r="B10" s="17">
        <v>1</v>
      </c>
      <c r="C10" s="17">
        <v>2</v>
      </c>
      <c r="D10" s="20">
        <v>8963433</v>
      </c>
      <c r="E10" s="21">
        <v>7626667.1200000001</v>
      </c>
      <c r="F10" s="19">
        <f t="shared" si="0"/>
        <v>85.086452032385367</v>
      </c>
    </row>
    <row r="11" spans="1:6" s="7" customFormat="1" ht="54" customHeight="1" x14ac:dyDescent="0.25">
      <c r="A11" s="16" t="s">
        <v>27</v>
      </c>
      <c r="B11" s="17">
        <v>1</v>
      </c>
      <c r="C11" s="17">
        <v>3</v>
      </c>
      <c r="D11" s="20">
        <v>24855318.940000001</v>
      </c>
      <c r="E11" s="21">
        <v>17475234.079999998</v>
      </c>
      <c r="F11" s="19">
        <f t="shared" si="0"/>
        <v>70.307824744412628</v>
      </c>
    </row>
    <row r="12" spans="1:6" s="7" customFormat="1" ht="54" customHeight="1" x14ac:dyDescent="0.25">
      <c r="A12" s="16" t="s">
        <v>6</v>
      </c>
      <c r="B12" s="17">
        <v>1</v>
      </c>
      <c r="C12" s="17">
        <v>4</v>
      </c>
      <c r="D12" s="20">
        <v>129486135.23</v>
      </c>
      <c r="E12" s="21">
        <v>106186248.33</v>
      </c>
      <c r="F12" s="19">
        <f t="shared" si="0"/>
        <v>82.005882823969117</v>
      </c>
    </row>
    <row r="13" spans="1:6" s="7" customFormat="1" ht="25.5" customHeight="1" x14ac:dyDescent="0.25">
      <c r="A13" s="16" t="s">
        <v>54</v>
      </c>
      <c r="B13" s="17">
        <v>1</v>
      </c>
      <c r="C13" s="17">
        <v>5</v>
      </c>
      <c r="D13" s="20">
        <v>3100</v>
      </c>
      <c r="E13" s="21">
        <v>3100</v>
      </c>
      <c r="F13" s="19">
        <f t="shared" si="0"/>
        <v>100</v>
      </c>
    </row>
    <row r="14" spans="1:6" s="7" customFormat="1" ht="47.25" x14ac:dyDescent="0.25">
      <c r="A14" s="16" t="s">
        <v>30</v>
      </c>
      <c r="B14" s="17">
        <v>1</v>
      </c>
      <c r="C14" s="17">
        <v>6</v>
      </c>
      <c r="D14" s="20">
        <v>52740537</v>
      </c>
      <c r="E14" s="21">
        <v>40358655</v>
      </c>
      <c r="F14" s="19">
        <f t="shared" si="0"/>
        <v>76.523026301381805</v>
      </c>
    </row>
    <row r="15" spans="1:6" s="7" customFormat="1" ht="24" customHeight="1" x14ac:dyDescent="0.25">
      <c r="A15" s="16" t="s">
        <v>7</v>
      </c>
      <c r="B15" s="17">
        <v>1</v>
      </c>
      <c r="C15" s="17">
        <v>11</v>
      </c>
      <c r="D15" s="20">
        <v>500000</v>
      </c>
      <c r="E15" s="21">
        <v>0</v>
      </c>
      <c r="F15" s="19">
        <f t="shared" si="0"/>
        <v>0</v>
      </c>
    </row>
    <row r="16" spans="1:6" s="7" customFormat="1" ht="24" customHeight="1" x14ac:dyDescent="0.25">
      <c r="A16" s="16" t="s">
        <v>10</v>
      </c>
      <c r="B16" s="17">
        <v>1</v>
      </c>
      <c r="C16" s="17">
        <v>13</v>
      </c>
      <c r="D16" s="20">
        <v>353535319.27999997</v>
      </c>
      <c r="E16" s="21">
        <v>248563284.88</v>
      </c>
      <c r="F16" s="19">
        <f t="shared" si="0"/>
        <v>70.30790739273715</v>
      </c>
    </row>
    <row r="17" spans="1:6" s="7" customFormat="1" ht="24" customHeight="1" x14ac:dyDescent="0.25">
      <c r="A17" s="16" t="s">
        <v>41</v>
      </c>
      <c r="B17" s="17">
        <v>2</v>
      </c>
      <c r="C17" s="17"/>
      <c r="D17" s="20">
        <v>9629739.7699999996</v>
      </c>
      <c r="E17" s="21">
        <v>7371603.2400000002</v>
      </c>
      <c r="F17" s="19">
        <f t="shared" si="0"/>
        <v>76.550388858535072</v>
      </c>
    </row>
    <row r="18" spans="1:6" s="7" customFormat="1" ht="24" customHeight="1" x14ac:dyDescent="0.25">
      <c r="A18" s="16" t="s">
        <v>8</v>
      </c>
      <c r="B18" s="17">
        <v>2</v>
      </c>
      <c r="C18" s="17">
        <v>3</v>
      </c>
      <c r="D18" s="20">
        <v>9629739.7699999996</v>
      </c>
      <c r="E18" s="21">
        <v>7371603.2400000002</v>
      </c>
      <c r="F18" s="19">
        <f t="shared" si="0"/>
        <v>76.550388858535072</v>
      </c>
    </row>
    <row r="19" spans="1:6" s="7" customFormat="1" ht="24" customHeight="1" x14ac:dyDescent="0.25">
      <c r="A19" s="16" t="s">
        <v>42</v>
      </c>
      <c r="B19" s="17">
        <v>3</v>
      </c>
      <c r="C19" s="17"/>
      <c r="D19" s="20">
        <v>41261986.869999997</v>
      </c>
      <c r="E19" s="21">
        <v>30507648.890000001</v>
      </c>
      <c r="F19" s="19">
        <f t="shared" si="0"/>
        <v>73.936451451350109</v>
      </c>
    </row>
    <row r="20" spans="1:6" ht="24" customHeight="1" x14ac:dyDescent="0.25">
      <c r="A20" s="16" t="s">
        <v>9</v>
      </c>
      <c r="B20" s="17">
        <v>3</v>
      </c>
      <c r="C20" s="17">
        <v>4</v>
      </c>
      <c r="D20" s="20">
        <v>6909099</v>
      </c>
      <c r="E20" s="21">
        <v>5396126.3399999999</v>
      </c>
      <c r="F20" s="19">
        <f t="shared" si="0"/>
        <v>78.101737144018344</v>
      </c>
    </row>
    <row r="21" spans="1:6" ht="24" customHeight="1" x14ac:dyDescent="0.25">
      <c r="A21" s="16" t="s">
        <v>60</v>
      </c>
      <c r="B21" s="17">
        <v>3</v>
      </c>
      <c r="C21" s="17">
        <v>9</v>
      </c>
      <c r="D21" s="20">
        <v>263888.87</v>
      </c>
      <c r="E21" s="21">
        <v>248888.87</v>
      </c>
      <c r="F21" s="19">
        <f t="shared" si="0"/>
        <v>94.315789066814375</v>
      </c>
    </row>
    <row r="22" spans="1:6" ht="42.75" customHeight="1" x14ac:dyDescent="0.25">
      <c r="A22" s="16" t="s">
        <v>61</v>
      </c>
      <c r="B22" s="17">
        <v>3</v>
      </c>
      <c r="C22" s="17">
        <v>10</v>
      </c>
      <c r="D22" s="20">
        <v>32517199</v>
      </c>
      <c r="E22" s="21">
        <v>23959667.199999999</v>
      </c>
      <c r="F22" s="19">
        <f t="shared" si="0"/>
        <v>73.683059847805467</v>
      </c>
    </row>
    <row r="23" spans="1:6" ht="39" customHeight="1" x14ac:dyDescent="0.25">
      <c r="A23" s="16" t="s">
        <v>31</v>
      </c>
      <c r="B23" s="17">
        <v>3</v>
      </c>
      <c r="C23" s="17">
        <v>14</v>
      </c>
      <c r="D23" s="20">
        <v>1571800</v>
      </c>
      <c r="E23" s="21">
        <v>902966.48</v>
      </c>
      <c r="F23" s="19">
        <f t="shared" si="0"/>
        <v>57.447924672350169</v>
      </c>
    </row>
    <row r="24" spans="1:6" ht="22.5" customHeight="1" x14ac:dyDescent="0.25">
      <c r="A24" s="16" t="s">
        <v>43</v>
      </c>
      <c r="B24" s="17">
        <v>4</v>
      </c>
      <c r="C24" s="17"/>
      <c r="D24" s="20">
        <v>626846313.09000003</v>
      </c>
      <c r="E24" s="21">
        <v>250016111.57000002</v>
      </c>
      <c r="F24" s="19">
        <f t="shared" si="0"/>
        <v>39.884754260986419</v>
      </c>
    </row>
    <row r="25" spans="1:6" ht="22.5" customHeight="1" x14ac:dyDescent="0.25">
      <c r="A25" s="16" t="s">
        <v>11</v>
      </c>
      <c r="B25" s="17">
        <v>4</v>
      </c>
      <c r="C25" s="17">
        <v>1</v>
      </c>
      <c r="D25" s="20">
        <v>5489400</v>
      </c>
      <c r="E25" s="21">
        <v>3157256.45</v>
      </c>
      <c r="F25" s="19">
        <f t="shared" si="0"/>
        <v>57.515510802637813</v>
      </c>
    </row>
    <row r="26" spans="1:6" ht="22.5" customHeight="1" x14ac:dyDescent="0.25">
      <c r="A26" s="16" t="s">
        <v>0</v>
      </c>
      <c r="B26" s="17">
        <v>4</v>
      </c>
      <c r="C26" s="17">
        <v>5</v>
      </c>
      <c r="D26" s="20">
        <v>26173323.75</v>
      </c>
      <c r="E26" s="21">
        <v>17041611.149999999</v>
      </c>
      <c r="F26" s="19">
        <f t="shared" si="0"/>
        <v>65.110611524835477</v>
      </c>
    </row>
    <row r="27" spans="1:6" ht="22.5" customHeight="1" x14ac:dyDescent="0.25">
      <c r="A27" s="16" t="s">
        <v>1</v>
      </c>
      <c r="B27" s="17">
        <v>4</v>
      </c>
      <c r="C27" s="17">
        <v>8</v>
      </c>
      <c r="D27" s="20">
        <v>106753678.06</v>
      </c>
      <c r="E27" s="21">
        <v>57208109.82</v>
      </c>
      <c r="F27" s="19">
        <f t="shared" si="0"/>
        <v>53.588888794863507</v>
      </c>
    </row>
    <row r="28" spans="1:6" ht="22.5" customHeight="1" x14ac:dyDescent="0.25">
      <c r="A28" s="16" t="s">
        <v>29</v>
      </c>
      <c r="B28" s="17">
        <v>4</v>
      </c>
      <c r="C28" s="17">
        <v>9</v>
      </c>
      <c r="D28" s="20">
        <v>366418457.63</v>
      </c>
      <c r="E28" s="21">
        <v>84650281.370000005</v>
      </c>
      <c r="F28" s="19">
        <f t="shared" si="0"/>
        <v>23.102078950257933</v>
      </c>
    </row>
    <row r="29" spans="1:6" ht="22.5" customHeight="1" x14ac:dyDescent="0.25">
      <c r="A29" s="16" t="s">
        <v>5</v>
      </c>
      <c r="B29" s="17">
        <v>4</v>
      </c>
      <c r="C29" s="17">
        <v>10</v>
      </c>
      <c r="D29" s="20">
        <v>14425812.060000001</v>
      </c>
      <c r="E29" s="21">
        <v>9446599.6799999997</v>
      </c>
      <c r="F29" s="19">
        <f t="shared" si="0"/>
        <v>65.484006312501478</v>
      </c>
    </row>
    <row r="30" spans="1:6" ht="22.5" customHeight="1" x14ac:dyDescent="0.25">
      <c r="A30" s="16" t="s">
        <v>2</v>
      </c>
      <c r="B30" s="17">
        <v>4</v>
      </c>
      <c r="C30" s="17">
        <v>12</v>
      </c>
      <c r="D30" s="20">
        <v>107585641.59</v>
      </c>
      <c r="E30" s="21">
        <v>78512253.099999994</v>
      </c>
      <c r="F30" s="19">
        <f t="shared" si="0"/>
        <v>72.976516140698138</v>
      </c>
    </row>
    <row r="31" spans="1:6" ht="22.5" customHeight="1" x14ac:dyDescent="0.25">
      <c r="A31" s="16" t="s">
        <v>44</v>
      </c>
      <c r="B31" s="17">
        <v>5</v>
      </c>
      <c r="C31" s="17"/>
      <c r="D31" s="20">
        <v>614260834.54999995</v>
      </c>
      <c r="E31" s="21">
        <v>241203296.69</v>
      </c>
      <c r="F31" s="19">
        <f t="shared" si="0"/>
        <v>39.267243347315578</v>
      </c>
    </row>
    <row r="32" spans="1:6" ht="22.5" customHeight="1" x14ac:dyDescent="0.25">
      <c r="A32" s="16" t="s">
        <v>3</v>
      </c>
      <c r="B32" s="17">
        <v>5</v>
      </c>
      <c r="C32" s="17">
        <v>1</v>
      </c>
      <c r="D32" s="20">
        <v>67272269.670000002</v>
      </c>
      <c r="E32" s="21">
        <v>40281917</v>
      </c>
      <c r="F32" s="19">
        <f t="shared" si="0"/>
        <v>59.878932578907296</v>
      </c>
    </row>
    <row r="33" spans="1:6" ht="22.5" customHeight="1" x14ac:dyDescent="0.25">
      <c r="A33" s="16" t="s">
        <v>17</v>
      </c>
      <c r="B33" s="17">
        <v>5</v>
      </c>
      <c r="C33" s="17">
        <v>2</v>
      </c>
      <c r="D33" s="20">
        <v>322950206.14999998</v>
      </c>
      <c r="E33" s="21">
        <v>60572206.810000002</v>
      </c>
      <c r="F33" s="19">
        <f t="shared" si="0"/>
        <v>18.755896623229329</v>
      </c>
    </row>
    <row r="34" spans="1:6" ht="22.5" customHeight="1" x14ac:dyDescent="0.25">
      <c r="A34" s="16" t="s">
        <v>18</v>
      </c>
      <c r="B34" s="17">
        <v>5</v>
      </c>
      <c r="C34" s="17">
        <v>3</v>
      </c>
      <c r="D34" s="20">
        <v>147187684.72999999</v>
      </c>
      <c r="E34" s="21">
        <v>88237248.439999998</v>
      </c>
      <c r="F34" s="19">
        <f t="shared" si="0"/>
        <v>59.948798435046903</v>
      </c>
    </row>
    <row r="35" spans="1:6" ht="22.5" customHeight="1" x14ac:dyDescent="0.25">
      <c r="A35" s="16" t="s">
        <v>32</v>
      </c>
      <c r="B35" s="17">
        <v>5</v>
      </c>
      <c r="C35" s="17">
        <v>5</v>
      </c>
      <c r="D35" s="20">
        <v>76850674</v>
      </c>
      <c r="E35" s="21">
        <v>52111924.439999998</v>
      </c>
      <c r="F35" s="19">
        <f t="shared" si="0"/>
        <v>67.80932648684383</v>
      </c>
    </row>
    <row r="36" spans="1:6" ht="22.5" customHeight="1" x14ac:dyDescent="0.25">
      <c r="A36" s="16" t="s">
        <v>45</v>
      </c>
      <c r="B36" s="17">
        <v>6</v>
      </c>
      <c r="C36" s="17"/>
      <c r="D36" s="20">
        <v>11493292</v>
      </c>
      <c r="E36" s="21">
        <v>3720001.3600000003</v>
      </c>
      <c r="F36" s="19">
        <f t="shared" si="0"/>
        <v>32.36671756012116</v>
      </c>
    </row>
    <row r="37" spans="1:6" ht="41.25" customHeight="1" x14ac:dyDescent="0.25">
      <c r="A37" s="16" t="s">
        <v>57</v>
      </c>
      <c r="B37" s="17">
        <v>6</v>
      </c>
      <c r="C37" s="17">
        <v>3</v>
      </c>
      <c r="D37" s="20">
        <v>397000</v>
      </c>
      <c r="E37" s="21">
        <v>150923.95000000001</v>
      </c>
      <c r="F37" s="19">
        <f t="shared" si="0"/>
        <v>38.016108312342574</v>
      </c>
    </row>
    <row r="38" spans="1:6" ht="22.5" customHeight="1" x14ac:dyDescent="0.25">
      <c r="A38" s="16" t="s">
        <v>19</v>
      </c>
      <c r="B38" s="17">
        <v>6</v>
      </c>
      <c r="C38" s="17">
        <v>5</v>
      </c>
      <c r="D38" s="20">
        <v>11096292</v>
      </c>
      <c r="E38" s="21">
        <v>3569077.41</v>
      </c>
      <c r="F38" s="19">
        <f t="shared" si="0"/>
        <v>32.164595253982142</v>
      </c>
    </row>
    <row r="39" spans="1:6" ht="22.5" customHeight="1" x14ac:dyDescent="0.25">
      <c r="A39" s="16" t="s">
        <v>46</v>
      </c>
      <c r="B39" s="17">
        <v>7</v>
      </c>
      <c r="C39" s="17"/>
      <c r="D39" s="20">
        <v>2433629404.1900001</v>
      </c>
      <c r="E39" s="21">
        <v>1510002613.0699999</v>
      </c>
      <c r="F39" s="19">
        <f t="shared" si="0"/>
        <v>62.0473524222799</v>
      </c>
    </row>
    <row r="40" spans="1:6" s="10" customFormat="1" ht="22.5" customHeight="1" x14ac:dyDescent="0.25">
      <c r="A40" s="16" t="s">
        <v>20</v>
      </c>
      <c r="B40" s="17">
        <v>7</v>
      </c>
      <c r="C40" s="17">
        <v>1</v>
      </c>
      <c r="D40" s="20">
        <v>654755711</v>
      </c>
      <c r="E40" s="21">
        <v>401228666.80000001</v>
      </c>
      <c r="F40" s="19">
        <f t="shared" si="0"/>
        <v>61.279139694285156</v>
      </c>
    </row>
    <row r="41" spans="1:6" s="11" customFormat="1" ht="22.5" customHeight="1" x14ac:dyDescent="0.25">
      <c r="A41" s="16" t="s">
        <v>24</v>
      </c>
      <c r="B41" s="17">
        <v>7</v>
      </c>
      <c r="C41" s="17">
        <v>2</v>
      </c>
      <c r="D41" s="20">
        <v>1470757347.1700001</v>
      </c>
      <c r="E41" s="21">
        <v>916001698.76999998</v>
      </c>
      <c r="F41" s="19">
        <f t="shared" ref="F41:F64" si="1">E41/D41*100</f>
        <v>62.280953451128482</v>
      </c>
    </row>
    <row r="42" spans="1:6" s="11" customFormat="1" ht="22.5" customHeight="1" x14ac:dyDescent="0.25">
      <c r="A42" s="16" t="s">
        <v>33</v>
      </c>
      <c r="B42" s="17">
        <v>7</v>
      </c>
      <c r="C42" s="17">
        <v>3</v>
      </c>
      <c r="D42" s="20">
        <v>185550533.09999999</v>
      </c>
      <c r="E42" s="21">
        <v>110337491.27</v>
      </c>
      <c r="F42" s="19">
        <f t="shared" si="1"/>
        <v>59.464928193192023</v>
      </c>
    </row>
    <row r="43" spans="1:6" s="11" customFormat="1" ht="22.5" customHeight="1" x14ac:dyDescent="0.25">
      <c r="A43" s="16" t="s">
        <v>47</v>
      </c>
      <c r="B43" s="17">
        <v>7</v>
      </c>
      <c r="C43" s="17">
        <v>7</v>
      </c>
      <c r="D43" s="20">
        <v>51346983.920000002</v>
      </c>
      <c r="E43" s="21">
        <v>32667186.59</v>
      </c>
      <c r="F43" s="19">
        <f t="shared" si="1"/>
        <v>63.620458488655082</v>
      </c>
    </row>
    <row r="44" spans="1:6" s="11" customFormat="1" ht="22.5" customHeight="1" x14ac:dyDescent="0.25">
      <c r="A44" s="16" t="s">
        <v>13</v>
      </c>
      <c r="B44" s="17">
        <v>7</v>
      </c>
      <c r="C44" s="17">
        <v>9</v>
      </c>
      <c r="D44" s="20">
        <v>71218829</v>
      </c>
      <c r="E44" s="21">
        <v>49767569.640000001</v>
      </c>
      <c r="F44" s="19">
        <f t="shared" si="1"/>
        <v>69.879792098238511</v>
      </c>
    </row>
    <row r="45" spans="1:6" ht="22.5" customHeight="1" x14ac:dyDescent="0.25">
      <c r="A45" s="16" t="s">
        <v>48</v>
      </c>
      <c r="B45" s="17">
        <v>8</v>
      </c>
      <c r="C45" s="17"/>
      <c r="D45" s="20">
        <v>319759168.17000002</v>
      </c>
      <c r="E45" s="21">
        <v>204711637.80000001</v>
      </c>
      <c r="F45" s="19">
        <f t="shared" si="1"/>
        <v>64.020568658461428</v>
      </c>
    </row>
    <row r="46" spans="1:6" ht="22.5" customHeight="1" x14ac:dyDescent="0.25">
      <c r="A46" s="16" t="s">
        <v>14</v>
      </c>
      <c r="B46" s="17">
        <v>8</v>
      </c>
      <c r="C46" s="17">
        <v>1</v>
      </c>
      <c r="D46" s="20">
        <v>310482136.17000002</v>
      </c>
      <c r="E46" s="21">
        <v>196788737.34</v>
      </c>
      <c r="F46" s="19">
        <f t="shared" si="1"/>
        <v>63.381661749534977</v>
      </c>
    </row>
    <row r="47" spans="1:6" ht="22.5" customHeight="1" x14ac:dyDescent="0.25">
      <c r="A47" s="16" t="s">
        <v>15</v>
      </c>
      <c r="B47" s="17">
        <v>8</v>
      </c>
      <c r="C47" s="17">
        <v>4</v>
      </c>
      <c r="D47" s="20">
        <v>9277032</v>
      </c>
      <c r="E47" s="21">
        <v>7922900.46</v>
      </c>
      <c r="F47" s="19">
        <f t="shared" si="1"/>
        <v>85.40339690538957</v>
      </c>
    </row>
    <row r="48" spans="1:6" ht="22.5" customHeight="1" x14ac:dyDescent="0.25">
      <c r="A48" s="16" t="s">
        <v>49</v>
      </c>
      <c r="B48" s="17">
        <v>9</v>
      </c>
      <c r="C48" s="17"/>
      <c r="D48" s="20">
        <v>3223100</v>
      </c>
      <c r="E48" s="21">
        <v>1030282.89</v>
      </c>
      <c r="F48" s="19">
        <f t="shared" si="1"/>
        <v>31.965588718935191</v>
      </c>
    </row>
    <row r="49" spans="1:6" ht="22.5" customHeight="1" x14ac:dyDescent="0.25">
      <c r="A49" s="16" t="s">
        <v>34</v>
      </c>
      <c r="B49" s="17">
        <v>9</v>
      </c>
      <c r="C49" s="17">
        <v>9</v>
      </c>
      <c r="D49" s="20">
        <v>3223100</v>
      </c>
      <c r="E49" s="21">
        <v>1030282.89</v>
      </c>
      <c r="F49" s="19">
        <f t="shared" si="1"/>
        <v>31.965588718935191</v>
      </c>
    </row>
    <row r="50" spans="1:6" ht="22.5" customHeight="1" x14ac:dyDescent="0.25">
      <c r="A50" s="16" t="s">
        <v>50</v>
      </c>
      <c r="B50" s="17">
        <v>10</v>
      </c>
      <c r="C50" s="17"/>
      <c r="D50" s="20">
        <v>224135344.22</v>
      </c>
      <c r="E50" s="21">
        <v>171699328.46000001</v>
      </c>
      <c r="F50" s="19">
        <f t="shared" si="1"/>
        <v>76.60519988827312</v>
      </c>
    </row>
    <row r="51" spans="1:6" ht="22.5" customHeight="1" x14ac:dyDescent="0.25">
      <c r="A51" s="16" t="s">
        <v>16</v>
      </c>
      <c r="B51" s="17">
        <v>10</v>
      </c>
      <c r="C51" s="17">
        <v>1</v>
      </c>
      <c r="D51" s="20">
        <v>19390400</v>
      </c>
      <c r="E51" s="21">
        <v>7141628</v>
      </c>
      <c r="F51" s="19">
        <f t="shared" si="1"/>
        <v>36.830740985229802</v>
      </c>
    </row>
    <row r="52" spans="1:6" ht="22.5" customHeight="1" x14ac:dyDescent="0.25">
      <c r="A52" s="16" t="s">
        <v>12</v>
      </c>
      <c r="B52" s="17">
        <v>10</v>
      </c>
      <c r="C52" s="17">
        <v>3</v>
      </c>
      <c r="D52" s="20">
        <v>170997080.22</v>
      </c>
      <c r="E52" s="21">
        <v>140569438</v>
      </c>
      <c r="F52" s="19">
        <f t="shared" si="1"/>
        <v>82.205753349207683</v>
      </c>
    </row>
    <row r="53" spans="1:6" ht="22.5" customHeight="1" x14ac:dyDescent="0.25">
      <c r="A53" s="16" t="s">
        <v>28</v>
      </c>
      <c r="B53" s="17">
        <v>10</v>
      </c>
      <c r="C53" s="17">
        <v>4</v>
      </c>
      <c r="D53" s="20">
        <v>33747864</v>
      </c>
      <c r="E53" s="21">
        <v>23988262.460000001</v>
      </c>
      <c r="F53" s="19">
        <f t="shared" si="1"/>
        <v>71.080831841683377</v>
      </c>
    </row>
    <row r="54" spans="1:6" ht="22.5" customHeight="1" x14ac:dyDescent="0.25">
      <c r="A54" s="16" t="s">
        <v>51</v>
      </c>
      <c r="B54" s="17">
        <v>11</v>
      </c>
      <c r="C54" s="17"/>
      <c r="D54" s="20">
        <v>473096945.48000002</v>
      </c>
      <c r="E54" s="21">
        <v>202517542.16999999</v>
      </c>
      <c r="F54" s="19">
        <f t="shared" si="1"/>
        <v>42.806774405302377</v>
      </c>
    </row>
    <row r="55" spans="1:6" ht="22.5" customHeight="1" x14ac:dyDescent="0.25">
      <c r="A55" s="16" t="s">
        <v>56</v>
      </c>
      <c r="B55" s="17">
        <v>11</v>
      </c>
      <c r="C55" s="17">
        <v>1</v>
      </c>
      <c r="D55" s="20">
        <v>44575900</v>
      </c>
      <c r="E55" s="21">
        <v>33988311.159999996</v>
      </c>
      <c r="F55" s="19">
        <f t="shared" si="1"/>
        <v>76.248177064288086</v>
      </c>
    </row>
    <row r="56" spans="1:6" ht="22.5" customHeight="1" x14ac:dyDescent="0.25">
      <c r="A56" s="16" t="s">
        <v>4</v>
      </c>
      <c r="B56" s="17">
        <v>11</v>
      </c>
      <c r="C56" s="17">
        <v>2</v>
      </c>
      <c r="D56" s="20">
        <v>24051270.460000001</v>
      </c>
      <c r="E56" s="21">
        <v>8330330.0499999998</v>
      </c>
      <c r="F56" s="19">
        <f t="shared" si="1"/>
        <v>34.6357173266763</v>
      </c>
    </row>
    <row r="57" spans="1:6" ht="22.5" customHeight="1" x14ac:dyDescent="0.25">
      <c r="A57" s="16" t="s">
        <v>55</v>
      </c>
      <c r="B57" s="17">
        <v>11</v>
      </c>
      <c r="C57" s="17">
        <v>3</v>
      </c>
      <c r="D57" s="20">
        <v>398044276.01999998</v>
      </c>
      <c r="E57" s="21">
        <v>157640603.44</v>
      </c>
      <c r="F57" s="19">
        <f t="shared" si="1"/>
        <v>39.603786045168313</v>
      </c>
    </row>
    <row r="58" spans="1:6" ht="22.5" customHeight="1" x14ac:dyDescent="0.25">
      <c r="A58" s="16" t="s">
        <v>21</v>
      </c>
      <c r="B58" s="17">
        <v>11</v>
      </c>
      <c r="C58" s="17">
        <v>5</v>
      </c>
      <c r="D58" s="20">
        <v>6425499</v>
      </c>
      <c r="E58" s="21">
        <v>2558297.52</v>
      </c>
      <c r="F58" s="19">
        <f t="shared" si="1"/>
        <v>39.814768004788419</v>
      </c>
    </row>
    <row r="59" spans="1:6" ht="22.5" customHeight="1" x14ac:dyDescent="0.25">
      <c r="A59" s="16" t="s">
        <v>52</v>
      </c>
      <c r="B59" s="17">
        <v>12</v>
      </c>
      <c r="C59" s="17"/>
      <c r="D59" s="20">
        <v>39723537</v>
      </c>
      <c r="E59" s="21">
        <v>27822284.030000001</v>
      </c>
      <c r="F59" s="19">
        <f t="shared" si="1"/>
        <v>70.039795373710064</v>
      </c>
    </row>
    <row r="60" spans="1:6" ht="22.5" customHeight="1" x14ac:dyDescent="0.25">
      <c r="A60" s="16" t="s">
        <v>22</v>
      </c>
      <c r="B60" s="17">
        <v>12</v>
      </c>
      <c r="C60" s="17">
        <v>1</v>
      </c>
      <c r="D60" s="20">
        <v>31483637</v>
      </c>
      <c r="E60" s="21">
        <v>22136879.59</v>
      </c>
      <c r="F60" s="19">
        <f t="shared" si="1"/>
        <v>70.312332688882165</v>
      </c>
    </row>
    <row r="61" spans="1:6" ht="22.5" customHeight="1" x14ac:dyDescent="0.25">
      <c r="A61" s="16" t="s">
        <v>23</v>
      </c>
      <c r="B61" s="17">
        <v>12</v>
      </c>
      <c r="C61" s="17">
        <v>2</v>
      </c>
      <c r="D61" s="20">
        <v>8239900</v>
      </c>
      <c r="E61" s="21">
        <v>5685404.4400000004</v>
      </c>
      <c r="F61" s="19">
        <f t="shared" si="1"/>
        <v>68.998464059029857</v>
      </c>
    </row>
    <row r="62" spans="1:6" ht="22.5" customHeight="1" x14ac:dyDescent="0.25">
      <c r="A62" s="16" t="s">
        <v>58</v>
      </c>
      <c r="B62" s="17">
        <v>13</v>
      </c>
      <c r="C62" s="17"/>
      <c r="D62" s="20">
        <v>16093700</v>
      </c>
      <c r="E62" s="21">
        <v>272810.37</v>
      </c>
      <c r="F62" s="19">
        <f t="shared" si="1"/>
        <v>1.6951376625636116</v>
      </c>
    </row>
    <row r="63" spans="1:6" ht="40.5" customHeight="1" x14ac:dyDescent="0.25">
      <c r="A63" s="16" t="s">
        <v>59</v>
      </c>
      <c r="B63" s="17">
        <v>13</v>
      </c>
      <c r="C63" s="17">
        <v>1</v>
      </c>
      <c r="D63" s="20">
        <v>16093700</v>
      </c>
      <c r="E63" s="21">
        <v>272810.37</v>
      </c>
      <c r="F63" s="19">
        <f t="shared" si="1"/>
        <v>1.6951376625636116</v>
      </c>
    </row>
    <row r="64" spans="1:6" ht="27" customHeight="1" x14ac:dyDescent="0.25">
      <c r="A64" s="18" t="s">
        <v>53</v>
      </c>
      <c r="B64" s="14"/>
      <c r="C64" s="14"/>
      <c r="D64" s="20">
        <v>5383237208.79</v>
      </c>
      <c r="E64" s="21">
        <v>3071088349.9500003</v>
      </c>
      <c r="F64" s="19">
        <f t="shared" si="1"/>
        <v>57.04909947002492</v>
      </c>
    </row>
  </sheetData>
  <autoFilter ref="A8:F8"/>
  <mergeCells count="6">
    <mergeCell ref="E3:F3"/>
    <mergeCell ref="A4:F4"/>
    <mergeCell ref="A6:A7"/>
    <mergeCell ref="B6:C6"/>
    <mergeCell ref="D6:D7"/>
    <mergeCell ref="E6:E7"/>
  </mergeCells>
  <phoneticPr fontId="31" type="noConversion"/>
  <printOptions horizontalCentered="1"/>
  <pageMargins left="0.59055118110236227" right="0.59055118110236227" top="0.59055118110236227" bottom="0.39370078740157483" header="0.31496062992125984" footer="0.19685039370078741"/>
  <pageSetup paperSize="9" scale="66" firstPageNumber="52" fitToHeight="2" orientation="portrait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исполнение функц </vt:lpstr>
      <vt:lpstr>'исполнение функц '!Заголовки_для_печати</vt:lpstr>
      <vt:lpstr>'исполнение функц '!Область_печати</vt:lpstr>
    </vt:vector>
  </TitlesOfParts>
  <Company>FKK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budget3</dc:creator>
  <cp:lastModifiedBy>user</cp:lastModifiedBy>
  <cp:lastPrinted>2024-12-23T13:31:23Z</cp:lastPrinted>
  <dcterms:created xsi:type="dcterms:W3CDTF">2013-06-27T09:53:53Z</dcterms:created>
  <dcterms:modified xsi:type="dcterms:W3CDTF">2024-12-23T13:31:38Z</dcterms:modified>
</cp:coreProperties>
</file>