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20" yWindow="105" windowWidth="13950" windowHeight="8850" tabRatio="799"/>
  </bookViews>
  <sheets>
    <sheet name="исполнение функц " sheetId="22" r:id="rId1"/>
  </sheets>
  <definedNames>
    <definedName name="_Date_">#REF!</definedName>
    <definedName name="_Otchet_Period_Source__AT_ObjectName">#REF!</definedName>
    <definedName name="_xlnm._FilterDatabase" localSheetId="0" hidden="1">'исполнение функц '!#REF!</definedName>
    <definedName name="_xlnm.Print_Area" localSheetId="0">'исполнение функц '!$A$1:$F$59</definedName>
  </definedNames>
  <calcPr calcId="114210" iterate="1"/>
</workbook>
</file>

<file path=xl/calcChain.xml><?xml version="1.0" encoding="utf-8"?>
<calcChain xmlns="http://schemas.openxmlformats.org/spreadsheetml/2006/main">
  <c r="F59" i="22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</calcChain>
</file>

<file path=xl/sharedStrings.xml><?xml version="1.0" encoding="utf-8"?>
<sst xmlns="http://schemas.openxmlformats.org/spreadsheetml/2006/main" count="76" uniqueCount="65">
  <si>
    <t>% исполнения</t>
  </si>
  <si>
    <t>Сельское хозяйство и рыболовство</t>
  </si>
  <si>
    <t>Транспорт</t>
  </si>
  <si>
    <t>Другие вопросы в области национальной экономики</t>
  </si>
  <si>
    <t>Жилищное хозяйство</t>
  </si>
  <si>
    <t>Другие вопросы в области социальной политики</t>
  </si>
  <si>
    <t>Массовый спорт</t>
  </si>
  <si>
    <t>Связь и информатика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</si>
  <si>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</si>
  <si>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</si>
  <si>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Мобилизационная и вневойсковая подготовка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</si>
  <si>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</si>
  <si>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</si>
  <si>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общегосударственные вопросы</t>
  </si>
  <si>
    <t>Общеэкономические вопросы</t>
  </si>
  <si>
    <t>Социальное обеспечение населения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</si>
  <si>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</si>
  <si>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</si>
  <si>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</si>
  <si>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</si>
  <si>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</si>
  <si>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Коммунальное хозяйство</t>
  </si>
  <si>
    <t>Благоустройство</t>
  </si>
  <si>
    <t>Другие вопросы в области охраны окружающей среды</t>
  </si>
  <si>
    <t>Дошкольное образование</t>
  </si>
  <si>
    <t xml:space="preserve">Программа "Содействие развитию жилищного строительства на 2012, 2013 годы и на период до 2015 года в городе Пыть - Яхе" 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</si>
  <si>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</si>
  <si>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</si>
  <si>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</si>
  <si>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Общее образование</t>
  </si>
  <si>
    <t>Наименование</t>
  </si>
  <si>
    <t>Функционирование высшего должностного лица субъекта Российской Федерации и муниципального образования</t>
  </si>
  <si>
    <t>Рз.</t>
  </si>
  <si>
    <t>Прз.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</si>
  <si>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</si>
  <si>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</si>
  <si>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</si>
  <si>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</si>
  <si>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</si>
  <si>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</si>
  <si>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</si>
  <si>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</si>
  <si>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</si>
  <si>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</si>
  <si>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</si>
  <si>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</si>
  <si>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</si>
  <si>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</si>
  <si>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</si>
  <si>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безопасности и правоохранительной деятельности</t>
  </si>
  <si>
    <t>(рубли)</t>
  </si>
  <si>
    <t>Судебная система</t>
  </si>
  <si>
    <t>Уточненный план на 2016 год</t>
  </si>
  <si>
    <t>Обеспечение проведения выборов и референдумов</t>
  </si>
  <si>
    <t>Другие вопросы в области средств массовой информации</t>
  </si>
  <si>
    <t>Другие вопросы в области жилищно-коммунального хозяйства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</si>
  <si>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</si>
  <si>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</si>
  <si>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к решению Думы города Пыть-Яха</t>
  </si>
  <si>
    <t>Приложение № 3</t>
  </si>
  <si>
    <t>Исполнено за 1 полугодие 2016 года</t>
  </si>
  <si>
    <t/>
  </si>
  <si>
    <t>Всего</t>
  </si>
  <si>
    <t>Отчет об исполнении бюджета за 1 полугодие 2016 года по разделам, подразделам классификации расходов бюджета города Пыть-Яха</t>
  </si>
  <si>
    <t>от 11.11.2016  № _________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</si>
</sst>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.00;[Red]\-#,##0.00;0.00"/>
    <numFmt numFmtId="167" formatCode="0.0"/>
    <numFmt numFmtId="168" formatCode="#,##0.00_ ;\-#,##0.00\ "/>
    <numFmt numFmtId="169" formatCode="#,##0.0_ ;\-#,##0.0\ "/>
    <numFmt numFmtId="170" formatCode="00"/>
  </numFmts>
  <fonts count="3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1" fillId="0" borderId="0"/>
    <xf numFmtId="0" fontId="3" fillId="0" borderId="0"/>
    <xf numFmtId="0" fontId="28" fillId="0" borderId="0"/>
    <xf numFmtId="0" fontId="29" fillId="0" borderId="0"/>
    <xf numFmtId="0" fontId="2" fillId="0" borderId="0"/>
    <xf numFmtId="0" fontId="31" fillId="0" borderId="0"/>
    <xf numFmtId="0" fontId="32" fillId="0" borderId="0"/>
    <xf numFmtId="0" fontId="1" fillId="0" borderId="0"/>
    <xf numFmtId="0" fontId="2" fillId="0" borderId="0"/>
    <xf numFmtId="0" fontId="21" fillId="0" borderId="0"/>
    <xf numFmtId="0" fontId="21" fillId="0" borderId="0"/>
    <xf numFmtId="0" fontId="1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7" fillId="0" borderId="9" applyNumberFormat="0" applyFill="0" applyAlignment="0" applyProtection="0"/>
    <xf numFmtId="0" fontId="24" fillId="0" borderId="0"/>
    <xf numFmtId="0" fontId="1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33">
    <xf numFmtId="0" fontId="0" fillId="0" borderId="0" xfId="0"/>
    <xf numFmtId="169" fontId="20" fillId="0" borderId="10" xfId="29" applyNumberFormat="1" applyFont="1" applyFill="1" applyBorder="1" applyAlignment="1">
      <alignment horizontal="right" wrapText="1"/>
    </xf>
    <xf numFmtId="49" fontId="23" fillId="0" borderId="0" xfId="29" applyNumberFormat="1" applyFont="1" applyFill="1" applyBorder="1" applyAlignment="1">
      <alignment wrapText="1"/>
    </xf>
    <xf numFmtId="169" fontId="23" fillId="0" borderId="0" xfId="29" applyNumberFormat="1" applyFont="1" applyFill="1" applyAlignment="1">
      <alignment wrapText="1"/>
    </xf>
    <xf numFmtId="49" fontId="23" fillId="0" borderId="0" xfId="29" applyNumberFormat="1" applyFont="1" applyFill="1" applyAlignment="1">
      <alignment horizontal="centerContinuous" wrapText="1"/>
    </xf>
    <xf numFmtId="0" fontId="23" fillId="0" borderId="0" xfId="29" applyNumberFormat="1" applyFont="1" applyFill="1" applyAlignment="1">
      <alignment wrapText="1"/>
    </xf>
    <xf numFmtId="0" fontId="22" fillId="0" borderId="0" xfId="29" applyNumberFormat="1" applyFont="1" applyFill="1" applyAlignment="1">
      <alignment horizontal="center" vertical="center" wrapText="1"/>
    </xf>
    <xf numFmtId="169" fontId="23" fillId="0" borderId="0" xfId="29" applyNumberFormat="1" applyFont="1" applyFill="1" applyBorder="1" applyAlignment="1">
      <alignment wrapText="1"/>
    </xf>
    <xf numFmtId="169" fontId="22" fillId="0" borderId="0" xfId="29" applyNumberFormat="1" applyFont="1" applyFill="1" applyAlignment="1">
      <alignment wrapText="1"/>
    </xf>
    <xf numFmtId="169" fontId="22" fillId="0" borderId="0" xfId="29" applyNumberFormat="1" applyFont="1" applyFill="1" applyBorder="1" applyAlignment="1">
      <alignment wrapText="1"/>
    </xf>
    <xf numFmtId="169" fontId="23" fillId="0" borderId="0" xfId="25" applyNumberFormat="1" applyFont="1" applyFill="1" applyBorder="1" applyAlignment="1">
      <alignment wrapText="1"/>
    </xf>
    <xf numFmtId="169" fontId="23" fillId="0" borderId="0" xfId="25" applyNumberFormat="1" applyFont="1" applyFill="1" applyAlignment="1">
      <alignment wrapText="1"/>
    </xf>
    <xf numFmtId="168" fontId="23" fillId="0" borderId="0" xfId="29" applyNumberFormat="1" applyFont="1" applyFill="1" applyBorder="1" applyAlignment="1">
      <alignment wrapText="1"/>
    </xf>
    <xf numFmtId="169" fontId="20" fillId="0" borderId="0" xfId="29" applyNumberFormat="1" applyFont="1" applyFill="1" applyBorder="1" applyAlignment="1">
      <alignment wrapText="1"/>
    </xf>
    <xf numFmtId="49" fontId="20" fillId="0" borderId="0" xfId="29" applyNumberFormat="1" applyFont="1" applyFill="1" applyBorder="1" applyAlignment="1">
      <alignment wrapText="1"/>
    </xf>
    <xf numFmtId="169" fontId="20" fillId="0" borderId="0" xfId="29" applyNumberFormat="1" applyFont="1" applyFill="1" applyAlignment="1">
      <alignment wrapText="1"/>
    </xf>
    <xf numFmtId="0" fontId="20" fillId="0" borderId="11" xfId="27" applyNumberFormat="1" applyFont="1" applyFill="1" applyBorder="1" applyAlignment="1" applyProtection="1">
      <alignment horizontal="center" vertical="center"/>
      <protection hidden="1"/>
    </xf>
    <xf numFmtId="0" fontId="20" fillId="0" borderId="11" xfId="27" applyNumberFormat="1" applyFont="1" applyFill="1" applyBorder="1" applyAlignment="1" applyProtection="1">
      <alignment horizontal="center" vertical="center" wrapText="1"/>
      <protection hidden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1" xfId="22" applyNumberFormat="1" applyFont="1" applyFill="1" applyBorder="1" applyAlignment="1" applyProtection="1">
      <alignment horizontal="left" vertical="center" wrapText="1"/>
      <protection hidden="1"/>
    </xf>
    <xf numFmtId="170" fontId="20" fillId="0" borderId="11" xfId="22" applyNumberFormat="1" applyFont="1" applyFill="1" applyBorder="1" applyAlignment="1" applyProtection="1">
      <alignment horizontal="center"/>
      <protection hidden="1"/>
    </xf>
    <xf numFmtId="166" fontId="20" fillId="15" borderId="11" xfId="22" applyNumberFormat="1" applyFont="1" applyFill="1" applyBorder="1" applyAlignment="1" applyProtection="1">
      <protection hidden="1"/>
    </xf>
    <xf numFmtId="166" fontId="20" fillId="0" borderId="11" xfId="22" applyNumberFormat="1" applyFont="1" applyFill="1" applyBorder="1" applyAlignment="1" applyProtection="1">
      <protection hidden="1"/>
    </xf>
    <xf numFmtId="4" fontId="23" fillId="0" borderId="11" xfId="29" applyNumberFormat="1" applyFont="1" applyFill="1" applyBorder="1" applyAlignment="1">
      <alignment horizontal="right" wrapText="1"/>
    </xf>
    <xf numFmtId="0" fontId="20" fillId="0" borderId="11" xfId="22" applyNumberFormat="1" applyFont="1" applyFill="1" applyBorder="1" applyAlignment="1" applyProtection="1">
      <protection hidden="1"/>
    </xf>
    <xf numFmtId="0" fontId="30" fillId="0" borderId="11" xfId="22" applyNumberFormat="1" applyFont="1" applyFill="1" applyBorder="1" applyAlignment="1" applyProtection="1">
      <alignment vertical="center"/>
      <protection hidden="1"/>
    </xf>
    <xf numFmtId="0" fontId="30" fillId="0" borderId="11" xfId="22" applyNumberFormat="1" applyFont="1" applyFill="1" applyBorder="1" applyAlignment="1" applyProtection="1">
      <protection hidden="1"/>
    </xf>
    <xf numFmtId="0" fontId="20" fillId="0" borderId="0" xfId="26" applyFont="1" applyFill="1" applyAlignment="1">
      <alignment horizontal="right"/>
    </xf>
    <xf numFmtId="0" fontId="20" fillId="0" borderId="0" xfId="26" applyFont="1" applyFill="1" applyAlignment="1">
      <alignment horizontal="right" vertical="center" wrapText="1"/>
    </xf>
    <xf numFmtId="169" fontId="26" fillId="0" borderId="0" xfId="29" applyNumberFormat="1" applyFont="1" applyFill="1" applyAlignment="1">
      <alignment horizontal="center" wrapText="1"/>
    </xf>
    <xf numFmtId="0" fontId="27" fillId="0" borderId="0" xfId="0" applyFont="1" applyAlignment="1">
      <alignment wrapText="1"/>
    </xf>
    <xf numFmtId="167" fontId="20" fillId="0" borderId="0" xfId="28" applyNumberFormat="1" applyFont="1" applyFill="1" applyAlignment="1">
      <alignment horizontal="right"/>
    </xf>
    <xf numFmtId="0" fontId="0" fillId="0" borderId="0" xfId="0" applyAlignment="1"/>
  </cellXfs>
  <cellStyles count="39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19"/>
    <cellStyle name="Обычный 2 3" xfId="20"/>
    <cellStyle name="Обычный 2 4" xfId="21"/>
    <cellStyle name="Обычный 2 5" xfId="22"/>
    <cellStyle name="Обычный 3" xfId="23"/>
    <cellStyle name="Обычный 4" xfId="24"/>
    <cellStyle name="Обычный_blank консолидированного бюджета 2008 г." xfId="25"/>
    <cellStyle name="Обычный_tmp" xfId="26"/>
    <cellStyle name="Обычный_tmp_Отчет по исполнению бюджета на 01.01.2014 года" xfId="27"/>
    <cellStyle name="Обычный_Tmp2" xfId="28"/>
    <cellStyle name="Обычный_Прогноз бюджета на 2009-2011г. по функциональной структуре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Стиль 1" xfId="34"/>
    <cellStyle name="Текст предупреждения" xfId="35" builtinId="11" customBuiltin="1"/>
    <cellStyle name="Тысячи [0]_Лист1" xfId="36"/>
    <cellStyle name="Тысячи_Лист1" xfId="37"/>
    <cellStyle name="Хороший" xfId="38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1"/>
  <sheetViews>
    <sheetView tabSelected="1" zoomScale="75" zoomScaleNormal="75" zoomScaleSheetLayoutView="75" workbookViewId="0">
      <selection activeCell="A4" sqref="A4:F4"/>
    </sheetView>
  </sheetViews>
  <sheetFormatPr defaultColWidth="9.28515625" defaultRowHeight="16.5"/>
  <cols>
    <col min="1" max="1" width="77" style="7" customWidth="1"/>
    <col min="2" max="3" width="6.5703125" style="2" customWidth="1"/>
    <col min="4" max="5" width="20.28515625" style="7" customWidth="1"/>
    <col min="6" max="6" width="9.85546875" style="7" customWidth="1"/>
    <col min="7" max="16384" width="9.28515625" style="7"/>
  </cols>
  <sheetData>
    <row r="1" spans="1:6" s="13" customFormat="1" ht="15.75">
      <c r="B1" s="14"/>
      <c r="C1" s="14"/>
      <c r="D1" s="31" t="s">
        <v>59</v>
      </c>
      <c r="E1" s="32"/>
      <c r="F1" s="32"/>
    </row>
    <row r="2" spans="1:6" s="13" customFormat="1" ht="15.75">
      <c r="B2" s="14"/>
      <c r="C2" s="14"/>
      <c r="D2" s="27" t="s">
        <v>58</v>
      </c>
      <c r="E2" s="27"/>
      <c r="F2" s="27"/>
    </row>
    <row r="3" spans="1:6" s="13" customFormat="1" ht="15.75" customHeight="1">
      <c r="B3" s="14"/>
      <c r="C3" s="14"/>
      <c r="D3" s="28" t="s">
        <v>64</v>
      </c>
      <c r="E3" s="28"/>
      <c r="F3" s="28"/>
    </row>
    <row r="4" spans="1:6" s="15" customFormat="1" ht="45.75" customHeight="1">
      <c r="A4" s="29" t="s">
        <v>63</v>
      </c>
      <c r="B4" s="29"/>
      <c r="C4" s="29"/>
      <c r="D4" s="29"/>
      <c r="E4" s="30"/>
      <c r="F4" s="30"/>
    </row>
    <row r="5" spans="1:6" s="3" customFormat="1">
      <c r="B5" s="4"/>
      <c r="C5" s="4"/>
      <c r="F5" s="1" t="s">
        <v>50</v>
      </c>
    </row>
    <row r="6" spans="1:6" s="5" customFormat="1" ht="48.75" customHeight="1">
      <c r="A6" s="16" t="s">
        <v>30</v>
      </c>
      <c r="B6" s="17" t="s">
        <v>32</v>
      </c>
      <c r="C6" s="17" t="s">
        <v>33</v>
      </c>
      <c r="D6" s="18" t="s">
        <v>52</v>
      </c>
      <c r="E6" s="18" t="s">
        <v>60</v>
      </c>
      <c r="F6" s="18" t="s">
        <v>0</v>
      </c>
    </row>
    <row r="7" spans="1:6" s="6" customFormat="1">
      <c r="A7" s="16">
        <v>1</v>
      </c>
      <c r="B7" s="17">
        <v>2</v>
      </c>
      <c r="C7" s="17">
        <v>3</v>
      </c>
      <c r="D7" s="16">
        <v>4</v>
      </c>
      <c r="E7" s="17">
        <v>5</v>
      </c>
      <c r="F7" s="17">
        <v>6</v>
      </c>
    </row>
    <row r="8" spans="1:6">
      <c r="A8" s="19" t="s">
        <v>34</v>
      </c>
      <c r="B8" s="20">
        <v>1</v>
      </c>
      <c r="C8" s="20" t="s">
        <v>61</v>
      </c>
      <c r="D8" s="21">
        <v>334250632</v>
      </c>
      <c r="E8" s="22">
        <v>161930046.09999999</v>
      </c>
      <c r="F8" s="23">
        <f>E8/D8*100</f>
        <v>48.445696312101511</v>
      </c>
    </row>
    <row r="9" spans="1:6" s="8" customFormat="1" ht="31.5">
      <c r="A9" s="19" t="s">
        <v>31</v>
      </c>
      <c r="B9" s="20">
        <v>1</v>
      </c>
      <c r="C9" s="20">
        <v>2</v>
      </c>
      <c r="D9" s="21">
        <v>5853110</v>
      </c>
      <c r="E9" s="22">
        <v>3873995.13</v>
      </c>
      <c r="F9" s="23">
        <f t="shared" ref="F9:F59" si="0">E9/D9*100</f>
        <v>66.18695240649842</v>
      </c>
    </row>
    <row r="10" spans="1:6" s="8" customFormat="1" ht="47.25">
      <c r="A10" s="19" t="s">
        <v>45</v>
      </c>
      <c r="B10" s="20">
        <v>1</v>
      </c>
      <c r="C10" s="20">
        <v>3</v>
      </c>
      <c r="D10" s="21">
        <v>24650700</v>
      </c>
      <c r="E10" s="22">
        <v>11009001.449999999</v>
      </c>
      <c r="F10" s="23">
        <f t="shared" si="0"/>
        <v>44.659995253684478</v>
      </c>
    </row>
    <row r="11" spans="1:6" s="8" customFormat="1" ht="47.25">
      <c r="A11" s="19" t="s">
        <v>8</v>
      </c>
      <c r="B11" s="20">
        <v>1</v>
      </c>
      <c r="C11" s="20">
        <v>4</v>
      </c>
      <c r="D11" s="21">
        <v>180383663.37</v>
      </c>
      <c r="E11" s="22">
        <v>85428707.420000002</v>
      </c>
      <c r="F11" s="23">
        <f t="shared" si="0"/>
        <v>47.359448091909542</v>
      </c>
    </row>
    <row r="12" spans="1:6" s="8" customFormat="1">
      <c r="A12" s="19" t="s">
        <v>51</v>
      </c>
      <c r="B12" s="20">
        <v>1</v>
      </c>
      <c r="C12" s="20">
        <v>5</v>
      </c>
      <c r="D12" s="21">
        <v>29500</v>
      </c>
      <c r="E12" s="22">
        <v>0</v>
      </c>
      <c r="F12" s="23">
        <f t="shared" si="0"/>
        <v>0</v>
      </c>
    </row>
    <row r="13" spans="1:6" s="8" customFormat="1" ht="31.5">
      <c r="A13" s="19" t="s">
        <v>48</v>
      </c>
      <c r="B13" s="20">
        <v>1</v>
      </c>
      <c r="C13" s="20">
        <v>6</v>
      </c>
      <c r="D13" s="21">
        <v>29438630</v>
      </c>
      <c r="E13" s="22">
        <v>13845355.83</v>
      </c>
      <c r="F13" s="23">
        <f t="shared" si="0"/>
        <v>47.031250537134369</v>
      </c>
    </row>
    <row r="14" spans="1:6" s="8" customFormat="1">
      <c r="A14" s="19" t="s">
        <v>53</v>
      </c>
      <c r="B14" s="20">
        <v>1</v>
      </c>
      <c r="C14" s="20">
        <v>7</v>
      </c>
      <c r="D14" s="21">
        <v>8000000</v>
      </c>
      <c r="E14" s="22">
        <v>0</v>
      </c>
      <c r="F14" s="23">
        <f t="shared" si="0"/>
        <v>0</v>
      </c>
    </row>
    <row r="15" spans="1:6" s="8" customFormat="1">
      <c r="A15" s="19" t="s">
        <v>9</v>
      </c>
      <c r="B15" s="20">
        <v>1</v>
      </c>
      <c r="C15" s="20">
        <v>11</v>
      </c>
      <c r="D15" s="21">
        <v>500000</v>
      </c>
      <c r="E15" s="22">
        <v>0</v>
      </c>
      <c r="F15" s="23">
        <f t="shared" si="0"/>
        <v>0</v>
      </c>
    </row>
    <row r="16" spans="1:6" s="8" customFormat="1">
      <c r="A16" s="19" t="s">
        <v>13</v>
      </c>
      <c r="B16" s="20">
        <v>1</v>
      </c>
      <c r="C16" s="20">
        <v>13</v>
      </c>
      <c r="D16" s="21">
        <v>85395028.629999995</v>
      </c>
      <c r="E16" s="22">
        <v>47772986.270000003</v>
      </c>
      <c r="F16" s="23">
        <f t="shared" si="0"/>
        <v>55.943521580150801</v>
      </c>
    </row>
    <row r="17" spans="1:6" s="3" customFormat="1">
      <c r="A17" s="19" t="s">
        <v>35</v>
      </c>
      <c r="B17" s="20">
        <v>2</v>
      </c>
      <c r="C17" s="20" t="s">
        <v>61</v>
      </c>
      <c r="D17" s="21">
        <v>3600000</v>
      </c>
      <c r="E17" s="22">
        <v>2519832.9900000002</v>
      </c>
      <c r="F17" s="23">
        <f t="shared" si="0"/>
        <v>69.995360833333336</v>
      </c>
    </row>
    <row r="18" spans="1:6" s="3" customFormat="1">
      <c r="A18" s="19" t="s">
        <v>10</v>
      </c>
      <c r="B18" s="20">
        <v>2</v>
      </c>
      <c r="C18" s="20">
        <v>3</v>
      </c>
      <c r="D18" s="21">
        <v>3600000</v>
      </c>
      <c r="E18" s="22">
        <v>2519832.9900000002</v>
      </c>
      <c r="F18" s="23">
        <f t="shared" si="0"/>
        <v>69.995360833333336</v>
      </c>
    </row>
    <row r="19" spans="1:6" ht="31.5">
      <c r="A19" s="19" t="s">
        <v>36</v>
      </c>
      <c r="B19" s="20">
        <v>3</v>
      </c>
      <c r="C19" s="20" t="s">
        <v>61</v>
      </c>
      <c r="D19" s="21">
        <v>34653000</v>
      </c>
      <c r="E19" s="22">
        <v>13914344.510000002</v>
      </c>
      <c r="F19" s="23">
        <f t="shared" si="0"/>
        <v>40.153361931145938</v>
      </c>
    </row>
    <row r="20" spans="1:6">
      <c r="A20" s="19" t="s">
        <v>11</v>
      </c>
      <c r="B20" s="20">
        <v>3</v>
      </c>
      <c r="C20" s="20">
        <v>4</v>
      </c>
      <c r="D20" s="21">
        <v>5981400</v>
      </c>
      <c r="E20" s="22">
        <v>2517367.9900000002</v>
      </c>
      <c r="F20" s="23">
        <f t="shared" si="0"/>
        <v>42.086601631725017</v>
      </c>
    </row>
    <row r="21" spans="1:6" ht="31.5">
      <c r="A21" s="19" t="s">
        <v>12</v>
      </c>
      <c r="B21" s="20">
        <v>3</v>
      </c>
      <c r="C21" s="20">
        <v>9</v>
      </c>
      <c r="D21" s="21">
        <v>23018100</v>
      </c>
      <c r="E21" s="22">
        <v>10112348.720000001</v>
      </c>
      <c r="F21" s="23">
        <f t="shared" si="0"/>
        <v>43.932160864710816</v>
      </c>
    </row>
    <row r="22" spans="1:6" s="9" customFormat="1" ht="31.5">
      <c r="A22" s="19" t="s">
        <v>49</v>
      </c>
      <c r="B22" s="20">
        <v>3</v>
      </c>
      <c r="C22" s="20">
        <v>14</v>
      </c>
      <c r="D22" s="21">
        <v>5653500</v>
      </c>
      <c r="E22" s="22">
        <v>1284627.8</v>
      </c>
      <c r="F22" s="23">
        <f t="shared" si="0"/>
        <v>22.722699212876979</v>
      </c>
    </row>
    <row r="23" spans="1:6" s="9" customFormat="1">
      <c r="A23" s="19" t="s">
        <v>37</v>
      </c>
      <c r="B23" s="20">
        <v>4</v>
      </c>
      <c r="C23" s="20" t="s">
        <v>61</v>
      </c>
      <c r="D23" s="21">
        <v>274747650.39999998</v>
      </c>
      <c r="E23" s="22">
        <v>121171142.86000001</v>
      </c>
      <c r="F23" s="23">
        <f t="shared" si="0"/>
        <v>44.102703948000723</v>
      </c>
    </row>
    <row r="24" spans="1:6" s="9" customFormat="1">
      <c r="A24" s="19" t="s">
        <v>14</v>
      </c>
      <c r="B24" s="20">
        <v>4</v>
      </c>
      <c r="C24" s="20">
        <v>1</v>
      </c>
      <c r="D24" s="21">
        <v>1240025</v>
      </c>
      <c r="E24" s="22">
        <v>190071.66</v>
      </c>
      <c r="F24" s="23">
        <f t="shared" si="0"/>
        <v>15.328050644140239</v>
      </c>
    </row>
    <row r="25" spans="1:6">
      <c r="A25" s="19" t="s">
        <v>1</v>
      </c>
      <c r="B25" s="20">
        <v>4</v>
      </c>
      <c r="C25" s="20">
        <v>5</v>
      </c>
      <c r="D25" s="21">
        <v>25562000</v>
      </c>
      <c r="E25" s="22">
        <v>12831715.109999999</v>
      </c>
      <c r="F25" s="23">
        <f t="shared" si="0"/>
        <v>50.198400399029808</v>
      </c>
    </row>
    <row r="26" spans="1:6">
      <c r="A26" s="19" t="s">
        <v>2</v>
      </c>
      <c r="B26" s="20">
        <v>4</v>
      </c>
      <c r="C26" s="20">
        <v>8</v>
      </c>
      <c r="D26" s="21">
        <v>58983000</v>
      </c>
      <c r="E26" s="22">
        <v>42239520</v>
      </c>
      <c r="F26" s="23">
        <f t="shared" si="0"/>
        <v>71.613041045725041</v>
      </c>
    </row>
    <row r="27" spans="1:6">
      <c r="A27" s="19" t="s">
        <v>47</v>
      </c>
      <c r="B27" s="20">
        <v>4</v>
      </c>
      <c r="C27" s="20">
        <v>9</v>
      </c>
      <c r="D27" s="21">
        <v>104697700</v>
      </c>
      <c r="E27" s="22">
        <v>19909449.82</v>
      </c>
      <c r="F27" s="23">
        <f t="shared" si="0"/>
        <v>19.016129122225227</v>
      </c>
    </row>
    <row r="28" spans="1:6">
      <c r="A28" s="19" t="s">
        <v>7</v>
      </c>
      <c r="B28" s="20">
        <v>4</v>
      </c>
      <c r="C28" s="20">
        <v>10</v>
      </c>
      <c r="D28" s="21">
        <v>7503780</v>
      </c>
      <c r="E28" s="22">
        <v>2496290.6800000002</v>
      </c>
      <c r="F28" s="23">
        <f t="shared" si="0"/>
        <v>33.267109110341728</v>
      </c>
    </row>
    <row r="29" spans="1:6">
      <c r="A29" s="19" t="s">
        <v>3</v>
      </c>
      <c r="B29" s="20">
        <v>4</v>
      </c>
      <c r="C29" s="20">
        <v>12</v>
      </c>
      <c r="D29" s="21">
        <v>76761145.400000006</v>
      </c>
      <c r="E29" s="22">
        <v>43504095.590000004</v>
      </c>
      <c r="F29" s="23">
        <f t="shared" si="0"/>
        <v>56.674630587260623</v>
      </c>
    </row>
    <row r="30" spans="1:6">
      <c r="A30" s="19" t="s">
        <v>38</v>
      </c>
      <c r="B30" s="20">
        <v>5</v>
      </c>
      <c r="C30" s="20" t="s">
        <v>61</v>
      </c>
      <c r="D30" s="21">
        <v>214034876.78</v>
      </c>
      <c r="E30" s="22">
        <v>61332102.539999999</v>
      </c>
      <c r="F30" s="23">
        <f t="shared" si="0"/>
        <v>28.655190902855249</v>
      </c>
    </row>
    <row r="31" spans="1:6">
      <c r="A31" s="19" t="s">
        <v>4</v>
      </c>
      <c r="B31" s="20">
        <v>5</v>
      </c>
      <c r="C31" s="20">
        <v>1</v>
      </c>
      <c r="D31" s="21">
        <v>74306020.310000002</v>
      </c>
      <c r="E31" s="22">
        <v>42892267.969999999</v>
      </c>
      <c r="F31" s="23">
        <f t="shared" si="0"/>
        <v>57.723812675010954</v>
      </c>
    </row>
    <row r="32" spans="1:6">
      <c r="A32" s="19" t="s">
        <v>21</v>
      </c>
      <c r="B32" s="20">
        <v>5</v>
      </c>
      <c r="C32" s="20">
        <v>2</v>
      </c>
      <c r="D32" s="21">
        <v>57279256.469999999</v>
      </c>
      <c r="E32" s="22">
        <v>2475678.7400000002</v>
      </c>
      <c r="F32" s="23">
        <f t="shared" si="0"/>
        <v>4.3221209432015524</v>
      </c>
    </row>
    <row r="33" spans="1:6">
      <c r="A33" s="19" t="s">
        <v>22</v>
      </c>
      <c r="B33" s="20">
        <v>5</v>
      </c>
      <c r="C33" s="20">
        <v>3</v>
      </c>
      <c r="D33" s="21">
        <v>82424500</v>
      </c>
      <c r="E33" s="22">
        <v>15964155.83</v>
      </c>
      <c r="F33" s="23">
        <f t="shared" si="0"/>
        <v>19.3682167680726</v>
      </c>
    </row>
    <row r="34" spans="1:6">
      <c r="A34" s="19" t="s">
        <v>55</v>
      </c>
      <c r="B34" s="20">
        <v>5</v>
      </c>
      <c r="C34" s="20">
        <v>5</v>
      </c>
      <c r="D34" s="21">
        <v>25100</v>
      </c>
      <c r="E34" s="22">
        <v>0</v>
      </c>
      <c r="F34" s="23">
        <f t="shared" si="0"/>
        <v>0</v>
      </c>
    </row>
    <row r="35" spans="1:6">
      <c r="A35" s="19" t="s">
        <v>39</v>
      </c>
      <c r="B35" s="20">
        <v>6</v>
      </c>
      <c r="C35" s="20" t="s">
        <v>61</v>
      </c>
      <c r="D35" s="21">
        <v>1110000</v>
      </c>
      <c r="E35" s="22">
        <v>111000</v>
      </c>
      <c r="F35" s="23">
        <f t="shared" si="0"/>
        <v>10</v>
      </c>
    </row>
    <row r="36" spans="1:6">
      <c r="A36" s="19" t="s">
        <v>23</v>
      </c>
      <c r="B36" s="20">
        <v>6</v>
      </c>
      <c r="C36" s="20">
        <v>5</v>
      </c>
      <c r="D36" s="21">
        <v>1110000</v>
      </c>
      <c r="E36" s="22">
        <v>111000</v>
      </c>
      <c r="F36" s="23">
        <f t="shared" si="0"/>
        <v>10</v>
      </c>
    </row>
    <row r="37" spans="1:6">
      <c r="A37" s="19" t="s">
        <v>40</v>
      </c>
      <c r="B37" s="20">
        <v>7</v>
      </c>
      <c r="C37" s="20" t="s">
        <v>61</v>
      </c>
      <c r="D37" s="21">
        <v>1710158407</v>
      </c>
      <c r="E37" s="22">
        <v>909730015.44000006</v>
      </c>
      <c r="F37" s="23">
        <f t="shared" si="0"/>
        <v>53.195657882702797</v>
      </c>
    </row>
    <row r="38" spans="1:6">
      <c r="A38" s="19" t="s">
        <v>24</v>
      </c>
      <c r="B38" s="20">
        <v>7</v>
      </c>
      <c r="C38" s="20">
        <v>1</v>
      </c>
      <c r="D38" s="21">
        <v>489026552</v>
      </c>
      <c r="E38" s="22">
        <v>201883091.75999999</v>
      </c>
      <c r="F38" s="23">
        <f t="shared" si="0"/>
        <v>41.28264425200372</v>
      </c>
    </row>
    <row r="39" spans="1:6" s="10" customFormat="1">
      <c r="A39" s="19" t="s">
        <v>29</v>
      </c>
      <c r="B39" s="20">
        <v>7</v>
      </c>
      <c r="C39" s="20">
        <v>2</v>
      </c>
      <c r="D39" s="21">
        <v>851246245</v>
      </c>
      <c r="E39" s="22">
        <v>437029826.67000002</v>
      </c>
      <c r="F39" s="23">
        <f t="shared" si="0"/>
        <v>51.340000527109517</v>
      </c>
    </row>
    <row r="40" spans="1:6" s="11" customFormat="1">
      <c r="A40" s="19" t="s">
        <v>16</v>
      </c>
      <c r="B40" s="20">
        <v>7</v>
      </c>
      <c r="C40" s="20">
        <v>7</v>
      </c>
      <c r="D40" s="21">
        <v>88195600</v>
      </c>
      <c r="E40" s="22">
        <v>34735282.689999998</v>
      </c>
      <c r="F40" s="23">
        <f t="shared" si="0"/>
        <v>39.384371431227862</v>
      </c>
    </row>
    <row r="41" spans="1:6" s="11" customFormat="1">
      <c r="A41" s="19" t="s">
        <v>17</v>
      </c>
      <c r="B41" s="20">
        <v>7</v>
      </c>
      <c r="C41" s="20">
        <v>9</v>
      </c>
      <c r="D41" s="21">
        <v>281690010</v>
      </c>
      <c r="E41" s="22">
        <v>236081814.31999999</v>
      </c>
      <c r="F41" s="23">
        <f t="shared" si="0"/>
        <v>83.809083012919061</v>
      </c>
    </row>
    <row r="42" spans="1:6" s="11" customFormat="1">
      <c r="A42" s="19" t="s">
        <v>41</v>
      </c>
      <c r="B42" s="20">
        <v>8</v>
      </c>
      <c r="C42" s="20" t="s">
        <v>61</v>
      </c>
      <c r="D42" s="21">
        <v>179050515.12</v>
      </c>
      <c r="E42" s="22">
        <v>81073242.25</v>
      </c>
      <c r="F42" s="23">
        <f t="shared" si="0"/>
        <v>45.279535887212923</v>
      </c>
    </row>
    <row r="43" spans="1:6" s="11" customFormat="1">
      <c r="A43" s="19" t="s">
        <v>18</v>
      </c>
      <c r="B43" s="20">
        <v>8</v>
      </c>
      <c r="C43" s="20">
        <v>1</v>
      </c>
      <c r="D43" s="21">
        <v>160237537.12</v>
      </c>
      <c r="E43" s="22">
        <v>72339379.959999993</v>
      </c>
      <c r="F43" s="23">
        <f t="shared" si="0"/>
        <v>45.14508975872856</v>
      </c>
    </row>
    <row r="44" spans="1:6">
      <c r="A44" s="19" t="s">
        <v>19</v>
      </c>
      <c r="B44" s="20">
        <v>8</v>
      </c>
      <c r="C44" s="20">
        <v>4</v>
      </c>
      <c r="D44" s="21">
        <v>18812978</v>
      </c>
      <c r="E44" s="22">
        <v>8733862.2899999991</v>
      </c>
      <c r="F44" s="23">
        <f t="shared" si="0"/>
        <v>46.424666472261855</v>
      </c>
    </row>
    <row r="45" spans="1:6">
      <c r="A45" s="19" t="s">
        <v>42</v>
      </c>
      <c r="B45" s="20">
        <v>10</v>
      </c>
      <c r="C45" s="20" t="s">
        <v>61</v>
      </c>
      <c r="D45" s="21">
        <v>152219593.47</v>
      </c>
      <c r="E45" s="22">
        <v>46788821.079999998</v>
      </c>
      <c r="F45" s="23">
        <f t="shared" si="0"/>
        <v>30.737712546329533</v>
      </c>
    </row>
    <row r="46" spans="1:6">
      <c r="A46" s="19" t="s">
        <v>20</v>
      </c>
      <c r="B46" s="20">
        <v>10</v>
      </c>
      <c r="C46" s="20">
        <v>1</v>
      </c>
      <c r="D46" s="21">
        <v>4773700</v>
      </c>
      <c r="E46" s="22">
        <v>1753330</v>
      </c>
      <c r="F46" s="23">
        <f t="shared" si="0"/>
        <v>36.728952384942495</v>
      </c>
    </row>
    <row r="47" spans="1:6">
      <c r="A47" s="19" t="s">
        <v>15</v>
      </c>
      <c r="B47" s="20">
        <v>10</v>
      </c>
      <c r="C47" s="20">
        <v>3</v>
      </c>
      <c r="D47" s="21">
        <v>75723093.469999999</v>
      </c>
      <c r="E47" s="22">
        <v>14669635</v>
      </c>
      <c r="F47" s="23">
        <f t="shared" si="0"/>
        <v>19.372736014557859</v>
      </c>
    </row>
    <row r="48" spans="1:6">
      <c r="A48" s="19" t="s">
        <v>46</v>
      </c>
      <c r="B48" s="20">
        <v>10</v>
      </c>
      <c r="C48" s="20">
        <v>4</v>
      </c>
      <c r="D48" s="21">
        <v>58900000</v>
      </c>
      <c r="E48" s="22">
        <v>26396385.149999999</v>
      </c>
      <c r="F48" s="23">
        <f t="shared" si="0"/>
        <v>44.815594482173168</v>
      </c>
    </row>
    <row r="49" spans="1:6">
      <c r="A49" s="19" t="s">
        <v>5</v>
      </c>
      <c r="B49" s="20">
        <v>10</v>
      </c>
      <c r="C49" s="20">
        <v>6</v>
      </c>
      <c r="D49" s="21">
        <v>12822800</v>
      </c>
      <c r="E49" s="22">
        <v>3969470.93</v>
      </c>
      <c r="F49" s="23">
        <f t="shared" si="0"/>
        <v>30.956350641045638</v>
      </c>
    </row>
    <row r="50" spans="1:6">
      <c r="A50" s="19" t="s">
        <v>43</v>
      </c>
      <c r="B50" s="20">
        <v>11</v>
      </c>
      <c r="C50" s="20" t="s">
        <v>61</v>
      </c>
      <c r="D50" s="21">
        <v>87079100</v>
      </c>
      <c r="E50" s="22">
        <v>11756815.18</v>
      </c>
      <c r="F50" s="23">
        <f t="shared" si="0"/>
        <v>13.501305341924756</v>
      </c>
    </row>
    <row r="51" spans="1:6">
      <c r="A51" s="19" t="s">
        <v>6</v>
      </c>
      <c r="B51" s="20">
        <v>11</v>
      </c>
      <c r="C51" s="20">
        <v>2</v>
      </c>
      <c r="D51" s="21">
        <v>82501100</v>
      </c>
      <c r="E51" s="22">
        <v>9281252.4299999997</v>
      </c>
      <c r="F51" s="23">
        <f t="shared" si="0"/>
        <v>11.249852947415247</v>
      </c>
    </row>
    <row r="52" spans="1:6">
      <c r="A52" s="19" t="s">
        <v>26</v>
      </c>
      <c r="B52" s="20">
        <v>11</v>
      </c>
      <c r="C52" s="20">
        <v>5</v>
      </c>
      <c r="D52" s="21">
        <v>4578000</v>
      </c>
      <c r="E52" s="22">
        <v>2475562.75</v>
      </c>
      <c r="F52" s="23">
        <f t="shared" si="0"/>
        <v>54.075202053298391</v>
      </c>
    </row>
    <row r="53" spans="1:6">
      <c r="A53" s="19" t="s">
        <v>44</v>
      </c>
      <c r="B53" s="20">
        <v>12</v>
      </c>
      <c r="C53" s="20" t="s">
        <v>61</v>
      </c>
      <c r="D53" s="21">
        <v>23700500</v>
      </c>
      <c r="E53" s="22">
        <v>12389004.68</v>
      </c>
      <c r="F53" s="23">
        <f t="shared" si="0"/>
        <v>52.27317854053711</v>
      </c>
    </row>
    <row r="54" spans="1:6">
      <c r="A54" s="19" t="s">
        <v>27</v>
      </c>
      <c r="B54" s="20">
        <v>12</v>
      </c>
      <c r="C54" s="20">
        <v>1</v>
      </c>
      <c r="D54" s="21">
        <v>15670300</v>
      </c>
      <c r="E54" s="22">
        <v>8316053.2000000002</v>
      </c>
      <c r="F54" s="23">
        <f t="shared" si="0"/>
        <v>53.068883173902229</v>
      </c>
    </row>
    <row r="55" spans="1:6">
      <c r="A55" s="19" t="s">
        <v>28</v>
      </c>
      <c r="B55" s="20">
        <v>12</v>
      </c>
      <c r="C55" s="20">
        <v>2</v>
      </c>
      <c r="D55" s="21">
        <v>7770200</v>
      </c>
      <c r="E55" s="22">
        <v>4072951.48</v>
      </c>
      <c r="F55" s="23">
        <f t="shared" si="0"/>
        <v>52.417588736454654</v>
      </c>
    </row>
    <row r="56" spans="1:6">
      <c r="A56" s="19" t="s">
        <v>54</v>
      </c>
      <c r="B56" s="20">
        <v>12</v>
      </c>
      <c r="C56" s="20">
        <v>4</v>
      </c>
      <c r="D56" s="21">
        <v>260000</v>
      </c>
      <c r="E56" s="22">
        <v>0</v>
      </c>
      <c r="F56" s="23">
        <f t="shared" si="0"/>
        <v>0</v>
      </c>
    </row>
    <row r="57" spans="1:6" ht="31.5">
      <c r="A57" s="19" t="s">
        <v>57</v>
      </c>
      <c r="B57" s="20">
        <v>13</v>
      </c>
      <c r="C57" s="20" t="s">
        <v>61</v>
      </c>
      <c r="D57" s="21">
        <v>1251000</v>
      </c>
      <c r="E57" s="22">
        <v>1059308.2</v>
      </c>
      <c r="F57" s="23">
        <f t="shared" si="0"/>
        <v>84.676914468425252</v>
      </c>
    </row>
    <row r="58" spans="1:6">
      <c r="A58" s="19" t="s">
        <v>56</v>
      </c>
      <c r="B58" s="20">
        <v>13</v>
      </c>
      <c r="C58" s="20">
        <v>1</v>
      </c>
      <c r="D58" s="21">
        <v>1251000</v>
      </c>
      <c r="E58" s="22">
        <v>1059308.2</v>
      </c>
      <c r="F58" s="23">
        <f t="shared" si="0"/>
        <v>84.676914468425252</v>
      </c>
    </row>
    <row r="59" spans="1:6" ht="22.15" customHeight="1">
      <c r="A59" s="24" t="s">
        <v>62</v>
      </c>
      <c r="B59" s="25"/>
      <c r="C59" s="26"/>
      <c r="D59" s="21">
        <v>3015855274.77</v>
      </c>
      <c r="E59" s="22">
        <v>1423775675.8300004</v>
      </c>
      <c r="F59" s="23">
        <f t="shared" si="0"/>
        <v>47.209681702600356</v>
      </c>
    </row>
    <row r="60" spans="1:6" s="9" customFormat="1" ht="29.45" customHeight="1">
      <c r="A60" s="7"/>
      <c r="B60" s="2"/>
      <c r="C60" s="2"/>
      <c r="D60" s="7"/>
      <c r="E60" s="7"/>
      <c r="F60" s="7"/>
    </row>
    <row r="61" spans="1:6" ht="16.5" hidden="1" customHeight="1">
      <c r="D61" s="12"/>
    </row>
    <row r="62" spans="1:6" ht="16.5" hidden="1" customHeight="1"/>
    <row r="63" spans="1:6" s="9" customFormat="1" ht="28.15" customHeight="1">
      <c r="A63" s="7"/>
      <c r="B63" s="2"/>
      <c r="C63" s="2"/>
      <c r="D63" s="7"/>
      <c r="E63" s="7"/>
      <c r="F63" s="7"/>
    </row>
    <row r="551" spans="2:2" ht="409.5">
      <c r="B551" s="2" t="s">
        <v>25</v>
      </c>
    </row>
  </sheetData>
  <mergeCells count="4">
    <mergeCell ref="D2:F2"/>
    <mergeCell ref="D3:F3"/>
    <mergeCell ref="A4:F4"/>
    <mergeCell ref="D1:F1"/>
  </mergeCells>
  <phoneticPr fontId="25" type="noConversion"/>
  <printOptions horizontalCentered="1"/>
  <pageMargins left="0.39370078740157483" right="0.39370078740157483" top="0.39370078740157483" bottom="0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функц </vt:lpstr>
      <vt:lpstr>'исполнение функц '!Область_печати</vt:lpstr>
    </vt:vector>
  </TitlesOfParts>
  <Company>FKK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cp:lastModifiedBy>AbramovaSV</cp:lastModifiedBy>
  <cp:lastPrinted>2016-08-11T03:56:16Z</cp:lastPrinted>
  <dcterms:created xsi:type="dcterms:W3CDTF">2013-06-27T09:53:53Z</dcterms:created>
  <dcterms:modified xsi:type="dcterms:W3CDTF">2016-11-08T10:02:11Z</dcterms:modified>
</cp:coreProperties>
</file>